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tables/table12.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23.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axelkaus/Desktop/"/>
    </mc:Choice>
  </mc:AlternateContent>
  <xr:revisionPtr revIDLastSave="0" documentId="13_ncr:1_{7FEFA03B-D224-564B-BF4B-7F892C5BF4DF}" xr6:coauthVersionLast="47" xr6:coauthVersionMax="47" xr10:uidLastSave="{00000000-0000-0000-0000-000000000000}"/>
  <bookViews>
    <workbookView xWindow="0" yWindow="760" windowWidth="30240" windowHeight="17680" activeTab="4" xr2:uid="{011A405A-56C2-4D9B-948C-15E8F2828569}"/>
  </bookViews>
  <sheets>
    <sheet name="YTD Overview FY 18-19" sheetId="1" state="hidden" r:id="rId1"/>
    <sheet name="YTD Overview FY 22-23" sheetId="2" r:id="rId2"/>
    <sheet name="Oct 22" sheetId="3" r:id="rId3"/>
    <sheet name="Nov 22" sheetId="4" r:id="rId4"/>
    <sheet name="Dec 22" sheetId="5" r:id="rId5"/>
    <sheet name="Jan 23" sheetId="6" r:id="rId6"/>
    <sheet name="Feb 23" sheetId="7" r:id="rId7"/>
    <sheet name="March 23" sheetId="8" r:id="rId8"/>
    <sheet name="April 23" sheetId="9" r:id="rId9"/>
    <sheet name="May 23" sheetId="10" r:id="rId10"/>
    <sheet name="June 23" sheetId="11" r:id="rId11"/>
    <sheet name="July 23" sheetId="12" r:id="rId12"/>
    <sheet name="Aug 23" sheetId="13" r:id="rId13"/>
    <sheet name="Sept 23" sheetId="14" r:id="rId14"/>
  </sheets>
  <definedNames>
    <definedName name="_xlnm.Print_Area" localSheetId="8">'April 23'!$A$1:$L$52</definedName>
    <definedName name="_xlnm.Print_Area" localSheetId="12">'Aug 23'!$A$1:$L$52</definedName>
    <definedName name="_xlnm.Print_Area" localSheetId="4">'Dec 22'!$A$1:$L$50</definedName>
    <definedName name="_xlnm.Print_Area" localSheetId="6">'Feb 23'!$A$1:$L$52</definedName>
    <definedName name="_xlnm.Print_Area" localSheetId="5">'Jan 23'!$A$1:$L$52</definedName>
    <definedName name="_xlnm.Print_Area" localSheetId="11">'July 23'!$A$1:$L$52</definedName>
    <definedName name="_xlnm.Print_Area" localSheetId="10">'June 23'!$A$1:$L$52</definedName>
    <definedName name="_xlnm.Print_Area" localSheetId="7">'March 23'!$A$1:$L$52</definedName>
    <definedName name="_xlnm.Print_Area" localSheetId="9">'May 23'!$A$1:$L$52</definedName>
    <definedName name="_xlnm.Print_Area" localSheetId="3">'Nov 22'!$A$1:$L$51</definedName>
    <definedName name="_xlnm.Print_Area" localSheetId="2">'Oct 22'!$A$1:$L$54</definedName>
    <definedName name="_xlnm.Print_Area" localSheetId="13">'Sept 23'!$A$1:$L$52</definedName>
    <definedName name="_xlnm.Print_Area" localSheetId="1">'YTD Overview FY 22-23'!$A$1:$H$77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3" l="1"/>
  <c r="K29" i="3"/>
  <c r="H11" i="4" l="1"/>
  <c r="H11" i="5" s="1"/>
  <c r="H11" i="6" s="1"/>
  <c r="H11" i="7" s="1"/>
  <c r="H11" i="8" s="1"/>
  <c r="H11" i="9" s="1"/>
  <c r="H11" i="10" s="1"/>
  <c r="H11" i="11" s="1"/>
  <c r="H11" i="12" s="1"/>
  <c r="H11" i="13" s="1"/>
  <c r="H11" i="14" s="1"/>
  <c r="K51" i="14" l="1"/>
  <c r="I51" i="14"/>
  <c r="I41" i="14"/>
  <c r="H41" i="14"/>
  <c r="H6" i="14" s="1"/>
  <c r="K27" i="14"/>
  <c r="I27" i="14"/>
  <c r="H8" i="14"/>
  <c r="K51" i="13"/>
  <c r="I51" i="13"/>
  <c r="I41" i="13"/>
  <c r="H41" i="13"/>
  <c r="H6" i="13" s="1"/>
  <c r="K27" i="13"/>
  <c r="H8" i="13" s="1"/>
  <c r="I27" i="13"/>
  <c r="K51" i="12"/>
  <c r="I51" i="12"/>
  <c r="I41" i="12"/>
  <c r="H41" i="12"/>
  <c r="K27" i="12"/>
  <c r="H8" i="12" s="1"/>
  <c r="I27" i="12"/>
  <c r="H6" i="12"/>
  <c r="K51" i="11"/>
  <c r="I51" i="11"/>
  <c r="I41" i="11"/>
  <c r="H41" i="11"/>
  <c r="K27" i="11"/>
  <c r="H8" i="11" s="1"/>
  <c r="I27" i="11"/>
  <c r="H6" i="11"/>
  <c r="K51" i="10"/>
  <c r="I51" i="10"/>
  <c r="I41" i="10"/>
  <c r="H41" i="10"/>
  <c r="K27" i="10"/>
  <c r="H8" i="10" s="1"/>
  <c r="I27" i="10"/>
  <c r="H6" i="10"/>
  <c r="K51" i="9"/>
  <c r="I51" i="9"/>
  <c r="I41" i="9"/>
  <c r="H41" i="9"/>
  <c r="K27" i="9"/>
  <c r="H8" i="9" s="1"/>
  <c r="I27" i="9"/>
  <c r="H6" i="9"/>
  <c r="K51" i="8"/>
  <c r="I51" i="8"/>
  <c r="I41" i="8"/>
  <c r="H41" i="8"/>
  <c r="K27" i="8"/>
  <c r="H8" i="8" s="1"/>
  <c r="I27" i="8"/>
  <c r="H6" i="8"/>
  <c r="K51" i="7"/>
  <c r="I51" i="7"/>
  <c r="I41" i="7"/>
  <c r="H41" i="7"/>
  <c r="K27" i="7"/>
  <c r="H8" i="7" s="1"/>
  <c r="I27" i="7"/>
  <c r="H6" i="7"/>
  <c r="K51" i="6"/>
  <c r="I51" i="6"/>
  <c r="I41" i="6"/>
  <c r="H41" i="6"/>
  <c r="K27" i="6"/>
  <c r="H8" i="6" s="1"/>
  <c r="I27" i="6"/>
  <c r="H6" i="6" s="1"/>
  <c r="K49" i="5"/>
  <c r="I49" i="5"/>
  <c r="I39" i="5"/>
  <c r="H39" i="5"/>
  <c r="K25" i="5"/>
  <c r="H8" i="5" s="1"/>
  <c r="I25" i="5"/>
  <c r="K50" i="4"/>
  <c r="I50" i="4"/>
  <c r="I40" i="4"/>
  <c r="H40" i="4"/>
  <c r="K26" i="4"/>
  <c r="H8" i="4" s="1"/>
  <c r="I26" i="4"/>
  <c r="H6" i="5" l="1"/>
  <c r="H6" i="4"/>
  <c r="G23" i="2"/>
  <c r="H23" i="2"/>
  <c r="I23" i="2"/>
  <c r="E71" i="2" l="1"/>
  <c r="D71" i="2"/>
  <c r="F63" i="2"/>
  <c r="E63" i="2"/>
  <c r="F55" i="2"/>
  <c r="E55" i="2"/>
  <c r="F46" i="2"/>
  <c r="G35" i="2"/>
  <c r="F35" i="2"/>
  <c r="K53" i="3" l="1"/>
  <c r="H8" i="3" s="1"/>
  <c r="H9" i="3" s="1"/>
  <c r="H9" i="4" s="1"/>
  <c r="H9" i="5" s="1"/>
  <c r="H9" i="6" s="1"/>
  <c r="H9" i="7" s="1"/>
  <c r="H9" i="8" s="1"/>
  <c r="H9" i="9" s="1"/>
  <c r="H9" i="10" s="1"/>
  <c r="H9" i="11" s="1"/>
  <c r="H9" i="12" s="1"/>
  <c r="H9" i="13" s="1"/>
  <c r="H9" i="14" s="1"/>
  <c r="I53" i="3"/>
  <c r="I43" i="3"/>
  <c r="H43" i="3"/>
  <c r="H6" i="3" l="1"/>
  <c r="H7" i="3" s="1"/>
  <c r="H7" i="4" s="1"/>
  <c r="H7" i="5" s="1"/>
  <c r="H7" i="6" s="1"/>
  <c r="H7" i="7" s="1"/>
  <c r="H7" i="8" s="1"/>
  <c r="H7" i="9" s="1"/>
  <c r="H7" i="10" s="1"/>
  <c r="H7" i="11" s="1"/>
  <c r="H7" i="12" s="1"/>
  <c r="H7" i="13" s="1"/>
  <c r="H7" i="14" s="1"/>
</calcChain>
</file>

<file path=xl/sharedStrings.xml><?xml version="1.0" encoding="utf-8"?>
<sst xmlns="http://schemas.openxmlformats.org/spreadsheetml/2006/main" count="1471" uniqueCount="341">
  <si>
    <t>PUBLIC RELATIONS MONTHLY REPORT</t>
  </si>
  <si>
    <t>YTD Media/Ad Value</t>
  </si>
  <si>
    <t>YTD Total Exposure</t>
  </si>
  <si>
    <t>Market</t>
  </si>
  <si>
    <t>Media Name</t>
  </si>
  <si>
    <t>Publication Name</t>
  </si>
  <si>
    <t>YTD Ad/Media Value</t>
  </si>
  <si>
    <t>Total</t>
  </si>
  <si>
    <r>
      <t xml:space="preserve">Dates of Trip
</t>
    </r>
    <r>
      <rPr>
        <i/>
        <sz val="11"/>
        <rFont val="Calibri"/>
        <family val="2"/>
        <scheme val="minor"/>
      </rPr>
      <t>(MM/DD-MM/DD/YY)</t>
    </r>
  </si>
  <si>
    <t>Media Reception/Mission:</t>
  </si>
  <si>
    <t>Participating Partners</t>
  </si>
  <si>
    <t>Number of Media Who Attended</t>
  </si>
  <si>
    <t>Notes</t>
  </si>
  <si>
    <t>Media Marketplace/Conference/Tradeshow:</t>
  </si>
  <si>
    <t>Event Name</t>
  </si>
  <si>
    <t>Integrated Campaign Efforts:</t>
  </si>
  <si>
    <t>Campaign Name</t>
  </si>
  <si>
    <r>
      <t xml:space="preserve">Date of Request
</t>
    </r>
    <r>
      <rPr>
        <i/>
        <sz val="11"/>
        <rFont val="Calibri"/>
        <family val="2"/>
        <scheme val="minor"/>
      </rPr>
      <t xml:space="preserve"> (MM/DD/YY)</t>
    </r>
  </si>
  <si>
    <r>
      <t xml:space="preserve">Date Press Release was Sent Out
</t>
    </r>
    <r>
      <rPr>
        <i/>
        <sz val="11"/>
        <rFont val="Calibri"/>
        <family val="2"/>
        <scheme val="minor"/>
      </rPr>
      <t xml:space="preserve"> (MM/DD/YY)</t>
    </r>
  </si>
  <si>
    <r>
      <t xml:space="preserve">Dates of Reception/Mission
</t>
    </r>
    <r>
      <rPr>
        <i/>
        <sz val="11"/>
        <rFont val="Calibri"/>
        <family val="2"/>
        <scheme val="minor"/>
      </rPr>
      <t xml:space="preserve"> (MM/DD-MM/DD//YY)</t>
    </r>
  </si>
  <si>
    <r>
      <t xml:space="preserve">Date of Event
</t>
    </r>
    <r>
      <rPr>
        <i/>
        <sz val="11"/>
        <rFont val="Calibri"/>
        <family val="2"/>
        <scheme val="minor"/>
      </rPr>
      <t xml:space="preserve"> (MM/DD/YY)</t>
    </r>
  </si>
  <si>
    <r>
      <t xml:space="preserve">Participating Partners
</t>
    </r>
    <r>
      <rPr>
        <i/>
        <sz val="11"/>
        <rFont val="Calibri"/>
        <family val="2"/>
        <scheme val="minor"/>
      </rPr>
      <t>(if applicable)</t>
    </r>
  </si>
  <si>
    <r>
      <t xml:space="preserve">Date of Campaign
</t>
    </r>
    <r>
      <rPr>
        <i/>
        <sz val="11"/>
        <rFont val="Calibri"/>
        <family val="2"/>
        <scheme val="minor"/>
      </rPr>
      <t xml:space="preserve"> (MM/DD/YY)</t>
    </r>
  </si>
  <si>
    <t>Partners Mentioned in Request</t>
  </si>
  <si>
    <t>Monthly Media/Ad Value</t>
  </si>
  <si>
    <t>Proactive Earned Media Results:</t>
  </si>
  <si>
    <t>First Name</t>
  </si>
  <si>
    <t>Last Name</t>
  </si>
  <si>
    <t>Consumer or Trade</t>
  </si>
  <si>
    <t>Total Exposure</t>
  </si>
  <si>
    <t>Proactive Social Media Results:</t>
  </si>
  <si>
    <t>Host Partner(s)</t>
  </si>
  <si>
    <t>Social Platform(s)</t>
  </si>
  <si>
    <t>Social Handle(s)</t>
  </si>
  <si>
    <t>Total Impressions</t>
  </si>
  <si>
    <t>Reactive Earned Media Results:</t>
  </si>
  <si>
    <t>Link to article</t>
  </si>
  <si>
    <t>Monthly Business Promotion/Media Calls Efforts:</t>
  </si>
  <si>
    <t>Appointment Type</t>
  </si>
  <si>
    <t>Main Topic of Conversation</t>
  </si>
  <si>
    <t>Details + Next Steps</t>
  </si>
  <si>
    <r>
      <t xml:space="preserve">Exposure Type
</t>
    </r>
    <r>
      <rPr>
        <i/>
        <sz val="11"/>
        <rFont val="Calibri"/>
        <family val="2"/>
        <scheme val="minor"/>
      </rPr>
      <t>(Circulation, UVM, Impressions)</t>
    </r>
  </si>
  <si>
    <r>
      <t xml:space="preserve">Date of Meeting
</t>
    </r>
    <r>
      <rPr>
        <i/>
        <sz val="11"/>
        <rFont val="Calibri"/>
        <family val="2"/>
        <scheme val="minor"/>
      </rPr>
      <t>(MM/DD/YY)</t>
    </r>
  </si>
  <si>
    <r>
      <t xml:space="preserve">Article Title 
</t>
    </r>
    <r>
      <rPr>
        <i/>
        <sz val="11"/>
        <color rgb="FF000000"/>
        <rFont val="Calibri"/>
        <family val="2"/>
        <scheme val="minor"/>
      </rPr>
      <t>(</t>
    </r>
    <r>
      <rPr>
        <i/>
        <sz val="11"/>
        <rFont val="Calibri"/>
        <family val="2"/>
        <scheme val="minor"/>
      </rPr>
      <t>if not English provide translation</t>
    </r>
    <r>
      <rPr>
        <sz val="11"/>
        <color theme="1"/>
        <rFont val="Calibri"/>
        <family val="2"/>
        <scheme val="minor"/>
      </rPr>
      <t>)</t>
    </r>
  </si>
  <si>
    <r>
      <t xml:space="preserve">Article Publish Date </t>
    </r>
    <r>
      <rPr>
        <i/>
        <sz val="11"/>
        <color rgb="FF000000"/>
        <rFont val="Calibri"/>
        <family val="2"/>
        <scheme val="minor"/>
      </rPr>
      <t>(</t>
    </r>
    <r>
      <rPr>
        <i/>
        <sz val="11"/>
        <rFont val="Calibri"/>
        <family val="2"/>
        <scheme val="minor"/>
      </rPr>
      <t>MM/DD/YY</t>
    </r>
    <r>
      <rPr>
        <sz val="11"/>
        <color theme="1"/>
        <rFont val="Calibri"/>
        <family val="2"/>
        <scheme val="minor"/>
      </rPr>
      <t>)</t>
    </r>
  </si>
  <si>
    <r>
      <t xml:space="preserve">Resulting From 
</t>
    </r>
    <r>
      <rPr>
        <i/>
        <sz val="11"/>
        <color rgb="FF000000"/>
        <rFont val="Calibri"/>
        <family val="2"/>
        <scheme val="minor"/>
      </rPr>
      <t>(</t>
    </r>
    <r>
      <rPr>
        <i/>
        <sz val="11"/>
        <rFont val="Calibri"/>
        <family val="2"/>
        <scheme val="minor"/>
      </rPr>
      <t>Pitch, Desksides, IPT, FAM, Reception, Event, Conference, etc.</t>
    </r>
    <r>
      <rPr>
        <sz val="11"/>
        <color theme="1"/>
        <rFont val="Calibri"/>
        <family val="2"/>
        <scheme val="minor"/>
      </rPr>
      <t>)</t>
    </r>
  </si>
  <si>
    <r>
      <t xml:space="preserve">Ad/Media Value 
</t>
    </r>
    <r>
      <rPr>
        <i/>
        <sz val="11"/>
        <color rgb="FF000000"/>
        <rFont val="Calibri"/>
        <family val="2"/>
        <scheme val="minor"/>
      </rPr>
      <t>(</t>
    </r>
    <r>
      <rPr>
        <i/>
        <sz val="11"/>
        <rFont val="Calibri"/>
        <family val="2"/>
        <scheme val="minor"/>
      </rPr>
      <t>if applicable</t>
    </r>
    <r>
      <rPr>
        <sz val="11"/>
        <color theme="1"/>
        <rFont val="Calibri"/>
        <family val="2"/>
        <scheme val="minor"/>
      </rPr>
      <t>)</t>
    </r>
  </si>
  <si>
    <r>
      <t xml:space="preserve">Social Publish Date </t>
    </r>
    <r>
      <rPr>
        <i/>
        <sz val="11"/>
        <color rgb="FF000000"/>
        <rFont val="Calibri"/>
        <family val="2"/>
        <scheme val="minor"/>
      </rPr>
      <t>(</t>
    </r>
    <r>
      <rPr>
        <i/>
        <sz val="11"/>
        <rFont val="Calibri"/>
        <family val="2"/>
        <scheme val="minor"/>
      </rPr>
      <t>MM/DD/YY</t>
    </r>
    <r>
      <rPr>
        <i/>
        <sz val="11"/>
        <color theme="1"/>
        <rFont val="Calibri"/>
        <family val="2"/>
        <scheme val="minor"/>
      </rPr>
      <t>)</t>
    </r>
  </si>
  <si>
    <r>
      <t xml:space="preserve">Resulting From 
</t>
    </r>
    <r>
      <rPr>
        <i/>
        <sz val="11"/>
        <color rgb="FF000000"/>
        <rFont val="Calibri"/>
        <family val="2"/>
        <scheme val="minor"/>
      </rPr>
      <t>(</t>
    </r>
    <r>
      <rPr>
        <i/>
        <sz val="11"/>
        <rFont val="Calibri"/>
        <family val="2"/>
        <scheme val="minor"/>
      </rPr>
      <t>Pitch, Desksides, IPT, FAM, Reception, Event, Conference, etc.</t>
    </r>
    <r>
      <rPr>
        <i/>
        <sz val="11"/>
        <color theme="1"/>
        <rFont val="Calibri"/>
        <family val="2"/>
        <scheme val="minor"/>
      </rPr>
      <t>)</t>
    </r>
  </si>
  <si>
    <t>Results from Media not Generated by Agency (media monitoring or similar) DO NOT ADD TO MONTHLY EXPOSURE AND MEDIA VALUE:</t>
  </si>
  <si>
    <r>
      <rPr>
        <b/>
        <sz val="11"/>
        <color rgb="FF000000"/>
        <rFont val="Calibri"/>
        <family val="2"/>
        <scheme val="minor"/>
      </rPr>
      <t xml:space="preserve">Link to Article             </t>
    </r>
    <r>
      <rPr>
        <i/>
        <sz val="11"/>
        <color rgb="FF000000"/>
        <rFont val="Calibri"/>
        <family val="2"/>
        <scheme val="minor"/>
      </rPr>
      <t xml:space="preserve"> (if print, put "PDF provided")</t>
    </r>
  </si>
  <si>
    <r>
      <t xml:space="preserve">Partners Mentioned 
</t>
    </r>
    <r>
      <rPr>
        <i/>
        <sz val="11"/>
        <color rgb="FF000000"/>
        <rFont val="Calibri"/>
        <family val="2"/>
        <scheme val="minor"/>
      </rPr>
      <t>(</t>
    </r>
    <r>
      <rPr>
        <i/>
        <sz val="11"/>
        <rFont val="Calibri"/>
        <family val="2"/>
        <scheme val="minor"/>
      </rPr>
      <t>list ALL</t>
    </r>
    <r>
      <rPr>
        <sz val="11"/>
        <color theme="1"/>
        <rFont val="Calibri"/>
        <family val="2"/>
        <scheme val="minor"/>
      </rPr>
      <t>)</t>
    </r>
  </si>
  <si>
    <r>
      <t xml:space="preserve">Article Title 
</t>
    </r>
    <r>
      <rPr>
        <i/>
        <sz val="11"/>
        <color rgb="FF000000"/>
        <rFont val="Calibri"/>
        <family val="2"/>
        <scheme val="minor"/>
      </rPr>
      <t>(</t>
    </r>
    <r>
      <rPr>
        <i/>
        <sz val="11"/>
        <rFont val="Calibri"/>
        <family val="2"/>
        <scheme val="minor"/>
      </rPr>
      <t>if not English provide translation</t>
    </r>
    <r>
      <rPr>
        <i/>
        <sz val="11"/>
        <color theme="1"/>
        <rFont val="Calibri"/>
        <family val="2"/>
        <scheme val="minor"/>
      </rPr>
      <t>)</t>
    </r>
  </si>
  <si>
    <r>
      <t xml:space="preserve">Article Publish Date </t>
    </r>
    <r>
      <rPr>
        <i/>
        <sz val="11"/>
        <color rgb="FF000000"/>
        <rFont val="Calibri"/>
        <family val="2"/>
        <scheme val="minor"/>
      </rPr>
      <t>(</t>
    </r>
    <r>
      <rPr>
        <i/>
        <sz val="11"/>
        <rFont val="Calibri"/>
        <family val="2"/>
        <scheme val="minor"/>
      </rPr>
      <t>MM/DD/YY</t>
    </r>
    <r>
      <rPr>
        <i/>
        <sz val="11"/>
        <color theme="1"/>
        <rFont val="Calibri"/>
        <family val="2"/>
        <scheme val="minor"/>
      </rPr>
      <t>)</t>
    </r>
  </si>
  <si>
    <r>
      <t xml:space="preserve">Incoming Request Type </t>
    </r>
    <r>
      <rPr>
        <i/>
        <sz val="11"/>
        <color rgb="FF000000"/>
        <rFont val="Calibri"/>
        <family val="2"/>
        <scheme val="minor"/>
      </rPr>
      <t>(</t>
    </r>
    <r>
      <rPr>
        <i/>
        <sz val="11"/>
        <rFont val="Calibri"/>
        <family val="2"/>
        <scheme val="minor"/>
      </rPr>
      <t>Image Request, Media Assist, etc.</t>
    </r>
    <r>
      <rPr>
        <sz val="11"/>
        <color theme="1"/>
        <rFont val="Calibri"/>
        <family val="2"/>
        <scheme val="minor"/>
      </rPr>
      <t>)</t>
    </r>
  </si>
  <si>
    <r>
      <t xml:space="preserve">Results Status </t>
    </r>
    <r>
      <rPr>
        <i/>
        <sz val="11"/>
        <color rgb="FF000000"/>
        <rFont val="Calibri"/>
        <family val="2"/>
        <scheme val="minor"/>
      </rPr>
      <t>(</t>
    </r>
    <r>
      <rPr>
        <i/>
        <sz val="11"/>
        <rFont val="Calibri"/>
        <family val="2"/>
        <scheme val="minor"/>
      </rPr>
      <t>Pending, Received</t>
    </r>
    <r>
      <rPr>
        <sz val="11"/>
        <color theme="1"/>
        <rFont val="Calibri"/>
        <family val="2"/>
        <scheme val="minor"/>
      </rPr>
      <t>)</t>
    </r>
  </si>
  <si>
    <r>
      <t xml:space="preserve">Incoming Request Type </t>
    </r>
    <r>
      <rPr>
        <i/>
        <sz val="11"/>
        <color rgb="FF000000"/>
        <rFont val="Calibri"/>
        <family val="2"/>
        <scheme val="minor"/>
      </rPr>
      <t>(</t>
    </r>
    <r>
      <rPr>
        <i/>
        <sz val="11"/>
        <rFont val="Calibri"/>
        <family val="2"/>
        <scheme val="minor"/>
      </rPr>
      <t>Images, etc.</t>
    </r>
    <r>
      <rPr>
        <sz val="11"/>
        <color theme="1"/>
        <rFont val="Calibri"/>
        <family val="2"/>
        <scheme val="minor"/>
      </rPr>
      <t>)</t>
    </r>
  </si>
  <si>
    <r>
      <t xml:space="preserve">Press Release Title 
</t>
    </r>
    <r>
      <rPr>
        <i/>
        <sz val="11"/>
        <color rgb="FF000000"/>
        <rFont val="Calibri"/>
        <family val="2"/>
        <scheme val="minor"/>
      </rPr>
      <t>(</t>
    </r>
    <r>
      <rPr>
        <i/>
        <sz val="11"/>
        <rFont val="Calibri"/>
        <family val="2"/>
        <scheme val="minor"/>
      </rPr>
      <t>if not in English provide translation</t>
    </r>
    <r>
      <rPr>
        <sz val="11"/>
        <color theme="1"/>
        <rFont val="Calibri"/>
        <family val="2"/>
        <scheme val="minor"/>
      </rPr>
      <t>)</t>
    </r>
  </si>
  <si>
    <t>Year-to-Date Overview for Fiscal Year 18/19</t>
  </si>
  <si>
    <r>
      <t xml:space="preserve">Drop final </t>
    </r>
    <r>
      <rPr>
        <b/>
        <sz val="16"/>
        <color rgb="FF000000"/>
        <rFont val="Calibri"/>
        <family val="2"/>
      </rPr>
      <t>YTD OVERVIEW OF MAJOR PROJECTS</t>
    </r>
    <r>
      <rPr>
        <sz val="16"/>
        <color rgb="FF000000"/>
        <rFont val="Calibri"/>
        <family val="2"/>
      </rPr>
      <t xml:space="preserve"> from previous fiscal year here</t>
    </r>
  </si>
  <si>
    <t xml:space="preserve">Summary Section: </t>
  </si>
  <si>
    <r>
      <t xml:space="preserve">Article Title                          </t>
    </r>
    <r>
      <rPr>
        <i/>
        <sz val="11"/>
        <color rgb="FF000000"/>
        <rFont val="Calibri"/>
        <family val="2"/>
        <scheme val="minor"/>
      </rPr>
      <t>(</t>
    </r>
    <r>
      <rPr>
        <i/>
        <sz val="11"/>
        <rFont val="Calibri"/>
        <family val="2"/>
        <scheme val="minor"/>
      </rPr>
      <t>if not English provide translation</t>
    </r>
    <r>
      <rPr>
        <sz val="11"/>
        <color theme="1"/>
        <rFont val="Calibri"/>
        <family val="2"/>
        <scheme val="minor"/>
      </rPr>
      <t>)</t>
    </r>
  </si>
  <si>
    <t>Amount Spent</t>
  </si>
  <si>
    <t>PUBLIC RELATIONS REPORT</t>
  </si>
  <si>
    <t>YTD Earned Exposure</t>
  </si>
  <si>
    <t>Monthly Results:</t>
  </si>
  <si>
    <t>YTD Overview of Activity</t>
  </si>
  <si>
    <t>Hotel Host Partners + Rate</t>
  </si>
  <si>
    <t>Media Assists (Reactive):</t>
  </si>
  <si>
    <t>Press Releases/Pitches:</t>
  </si>
  <si>
    <t>Monthly Media Placements</t>
  </si>
  <si>
    <t xml:space="preserve">YTD Media Placements </t>
  </si>
  <si>
    <t>YTD Press Releases / Pitches</t>
  </si>
  <si>
    <t xml:space="preserve">YTD Media Assists (Reactive) </t>
  </si>
  <si>
    <t xml:space="preserve">Monthly Earned Exposure </t>
  </si>
  <si>
    <r>
      <t xml:space="preserve">Total Engagements              </t>
    </r>
    <r>
      <rPr>
        <i/>
        <sz val="11"/>
        <color rgb="FF000000"/>
        <rFont val="Calibri"/>
        <family val="2"/>
        <scheme val="minor"/>
      </rPr>
      <t xml:space="preserve">(Likes, Comments, Shares, Views and Clicks) </t>
    </r>
  </si>
  <si>
    <t xml:space="preserve">YTD Total Hosted Media </t>
  </si>
  <si>
    <t>FAM or IPT</t>
  </si>
  <si>
    <t>Market  (ex: Germany, UK, etc.)</t>
  </si>
  <si>
    <t>Media Visits (IPT and Group FAM):</t>
  </si>
  <si>
    <t>Editorial</t>
  </si>
  <si>
    <t>Office</t>
  </si>
  <si>
    <t>Consumer</t>
  </si>
  <si>
    <t>UVM</t>
  </si>
  <si>
    <t>LINK</t>
  </si>
  <si>
    <t>llse</t>
  </si>
  <si>
    <t>Romahn</t>
  </si>
  <si>
    <t xml:space="preserve">Editorial </t>
  </si>
  <si>
    <t>Muehlbauer</t>
  </si>
  <si>
    <t>Gabriele</t>
  </si>
  <si>
    <t>Dirk</t>
  </si>
  <si>
    <t>Baumgartl</t>
  </si>
  <si>
    <t>Andreas</t>
  </si>
  <si>
    <t>Gabriella</t>
  </si>
  <si>
    <t>Dressler</t>
  </si>
  <si>
    <t xml:space="preserve">Media Visit Number 
</t>
  </si>
  <si>
    <t>Press Release Number</t>
  </si>
  <si>
    <t>Media Reception/Mission Name</t>
  </si>
  <si>
    <t>1</t>
  </si>
  <si>
    <t>Circulation</t>
  </si>
  <si>
    <t>PDF provided</t>
  </si>
  <si>
    <t xml:space="preserve">Dirk </t>
  </si>
  <si>
    <t>KMS supported with media information</t>
  </si>
  <si>
    <t>Year-to-Date Overview for Fiscal Year 22/23</t>
  </si>
  <si>
    <t>October 22</t>
  </si>
  <si>
    <t xml:space="preserve"> www.ullrichhoe.com</t>
  </si>
  <si>
    <t>Don CeSar Hotel, Gulf of Mexico</t>
  </si>
  <si>
    <t xml:space="preserve">From Buddhas on the east coast, a labyrinth of stones and hot springs in the desert </t>
  </si>
  <si>
    <t>KMS Agency Press Release September 2022</t>
  </si>
  <si>
    <t xml:space="preserve">www.abouttravel.ch </t>
  </si>
  <si>
    <t>St. Petersburg/Clearwater gives the all-clear</t>
  </si>
  <si>
    <t xml:space="preserve">www.trvlcounter.de </t>
  </si>
  <si>
    <t>Almost no damage after hurricane "Ian"</t>
  </si>
  <si>
    <t>www.usa-reise.de</t>
  </si>
  <si>
    <t>KMS Press Release October 2022</t>
  </si>
  <si>
    <t xml:space="preserve">reisevor9 Newsletter </t>
  </si>
  <si>
    <t>www.reisevor9.de</t>
  </si>
  <si>
    <t>Ärztliches Journal Reise&amp; Medizin</t>
  </si>
  <si>
    <t>St. Pete Pier, Murals</t>
  </si>
  <si>
    <t>Free art experiences</t>
  </si>
  <si>
    <t>Travelnews</t>
  </si>
  <si>
    <t>SHINE mural festival, CARMADA Street Carnival</t>
  </si>
  <si>
    <t>Colourful festival</t>
  </si>
  <si>
    <t>KMS Press Release September 2022</t>
  </si>
  <si>
    <t>Morean Arts Centre, Corey Avenue Sunday Market</t>
  </si>
  <si>
    <t>Tampa Bay</t>
  </si>
  <si>
    <t>Schaufenster (Die Presse)</t>
  </si>
  <si>
    <t>SHINE art festival, Jenee Priebe</t>
  </si>
  <si>
    <t xml:space="preserve">An important festival for murals takes place in October on the Gulf of Mexico </t>
  </si>
  <si>
    <t>10.14.2022</t>
  </si>
  <si>
    <t>09/30/2022</t>
  </si>
  <si>
    <t>09/26/2022</t>
  </si>
  <si>
    <t>10/11/2022</t>
  </si>
  <si>
    <t>CENTRAL EUROPE</t>
  </si>
  <si>
    <t>Martin</t>
  </si>
  <si>
    <t>Amanshauser</t>
  </si>
  <si>
    <t>Die Presse</t>
  </si>
  <si>
    <t>ongoing</t>
  </si>
  <si>
    <t xml:space="preserve">Email  </t>
  </si>
  <si>
    <t>FAM</t>
  </si>
  <si>
    <t>After Mr. Amanshauser returned from his fam trip, we worked on his expenses and sent him additional information. Furthermore, we sent him information about the SHINE Mural Festival. He will publish a separate article about it which we will add to the respective report as soon as we receive it.</t>
  </si>
  <si>
    <t>Phone + Email</t>
  </si>
  <si>
    <t>Article feature</t>
  </si>
  <si>
    <t>Inna</t>
  </si>
  <si>
    <t>Hemme</t>
  </si>
  <si>
    <t xml:space="preserve">The Cosmopolitan </t>
  </si>
  <si>
    <t xml:space="preserve">Claudia </t>
  </si>
  <si>
    <t>Hilmbauer</t>
  </si>
  <si>
    <t>Freelance Journalist</t>
  </si>
  <si>
    <t>Conrad</t>
  </si>
  <si>
    <t>Front Row Society</t>
  </si>
  <si>
    <t xml:space="preserve">We continued to stay in contact with the journalist and kept him updated regarding the organization of the fam trip. </t>
  </si>
  <si>
    <t>Marah</t>
  </si>
  <si>
    <t>Naumann</t>
  </si>
  <si>
    <t>Fuldaer Zeitung</t>
  </si>
  <si>
    <t xml:space="preserve">We continued to stay in contact with the journalist and kept her updated regarding the organization of the fam trip. </t>
  </si>
  <si>
    <t>Jansch</t>
  </si>
  <si>
    <t>Mannheimer Morgen</t>
  </si>
  <si>
    <t>Katrin</t>
  </si>
  <si>
    <t>Hofmann</t>
  </si>
  <si>
    <t>GALA</t>
  </si>
  <si>
    <t>Alexandra</t>
  </si>
  <si>
    <t>von Braunschweig</t>
  </si>
  <si>
    <t>Ruhr Nachrichten</t>
  </si>
  <si>
    <t>Harmke</t>
  </si>
  <si>
    <t>Kraak</t>
  </si>
  <si>
    <t>We stayed in contact with Mr. Kraak in order to plan his individual fam trip to SPC at the end of November or early December 2022. We sent him flight options and await his feedback.</t>
  </si>
  <si>
    <t>Connoisseur Circle</t>
  </si>
  <si>
    <t xml:space="preserve">Antonia </t>
  </si>
  <si>
    <t>Kasparek</t>
  </si>
  <si>
    <t>FUNKE Mediengruppe</t>
  </si>
  <si>
    <t>Katharina</t>
  </si>
  <si>
    <t>Eppert</t>
  </si>
  <si>
    <t>Rhein Neckar Zeitung</t>
  </si>
  <si>
    <t xml:space="preserve">After Hurricane Ian: St. Pete/Clearwater is open for visitors </t>
  </si>
  <si>
    <t>10/11/22</t>
  </si>
  <si>
    <t>St. Pete, Clearwater</t>
  </si>
  <si>
    <t>VUSA Media and Trade Event Hamburg</t>
  </si>
  <si>
    <t>10/10/22</t>
  </si>
  <si>
    <t>VUSA Media and Trade Event Munich</t>
  </si>
  <si>
    <t>18/10/22</t>
  </si>
  <si>
    <t>St. Pete</t>
  </si>
  <si>
    <t>St. Pete Beach</t>
  </si>
  <si>
    <t>Gala Germany</t>
  </si>
  <si>
    <t>Gala Switzerland</t>
  </si>
  <si>
    <t>Don CeSar Hotel</t>
  </si>
  <si>
    <t>Cosmopolitan Switzerland</t>
  </si>
  <si>
    <t xml:space="preserve">We were in contact with Ms. Hemme who planned an article about the most colorful travel destinations in the prestigios magazine Cosmopolitan. We sent her suggestsions, including the DonCesar, as well as high-resolution photos. She published an article that we will add to the report as soon as we receive it. </t>
  </si>
  <si>
    <t xml:space="preserve">We pitched SPC as one of the best travel destinations during fall and winter to Ms. Hilmbauer. As a result, she included the destination in a roundup article for Falstaff TRAVEL. We will add it to the report as soon as we receive it. </t>
  </si>
  <si>
    <t xml:space="preserve">KMS was in contact with Ms. Hofmann and pitched SPC as a must-see destination during a visit to Florida. We sent her an information overview as well as high-resolution photos. She informed us that she will include SPC in the article that we will add to the respective report as soon as we recieve it. </t>
  </si>
  <si>
    <t>KMS was in contact with Mr. Dressler about his planned visit to SPC in January 2023. He sent us the tentative dates that are January 24-30, 2023.</t>
  </si>
  <si>
    <t>Germany</t>
  </si>
  <si>
    <t>Email</t>
  </si>
  <si>
    <t>Benoit</t>
  </si>
  <si>
    <t>Manoevre.be</t>
  </si>
  <si>
    <t>11/08/22</t>
  </si>
  <si>
    <t>Phone / Email</t>
  </si>
  <si>
    <t>Verstraete</t>
  </si>
  <si>
    <t>Mirjam</t>
  </si>
  <si>
    <t>Moll</t>
  </si>
  <si>
    <t>Suedkurier</t>
  </si>
  <si>
    <t xml:space="preserve">We continued to stay in contact with Ms. Kraak regarding her fam trip to SPC from December 5-8, 2022. We made her travel arrangements and sent her the first confirmations. </t>
  </si>
  <si>
    <t>Iuliana</t>
  </si>
  <si>
    <t>Kelemen</t>
  </si>
  <si>
    <t>McDonald's Travel TV</t>
  </si>
  <si>
    <t>Destination feature</t>
  </si>
  <si>
    <t>Daniel Tischer</t>
  </si>
  <si>
    <t>Unterwegs Magazine</t>
  </si>
  <si>
    <t>IPT</t>
  </si>
  <si>
    <t>10/12-10/14/22</t>
  </si>
  <si>
    <t>Postcard Inn, 189 USD</t>
  </si>
  <si>
    <t>pending</t>
  </si>
  <si>
    <t>Alexandra v. Braunschweig</t>
  </si>
  <si>
    <t>Wyndham Grand, 299 USD, Tru by Hilton</t>
  </si>
  <si>
    <t>Antonia Kasparek</t>
  </si>
  <si>
    <t>FUNKE Mediengruppe, Clever Reisen</t>
  </si>
  <si>
    <t>10/30-11/03/22</t>
  </si>
  <si>
    <t>Andreas Conrad</t>
  </si>
  <si>
    <t>Dirk Jansch</t>
  </si>
  <si>
    <t>Katharina Eppert</t>
  </si>
  <si>
    <t>RNZ</t>
  </si>
  <si>
    <t>Marah Naumann</t>
  </si>
  <si>
    <t>2</t>
  </si>
  <si>
    <t>5 Reasons, why St. Pete/Clearwater is perfect for a trip in 2023</t>
  </si>
  <si>
    <t>11/23/22</t>
  </si>
  <si>
    <t>3</t>
  </si>
  <si>
    <t>The largest christmas maze of the world  is in St. Pete/Clearwater</t>
  </si>
  <si>
    <t>11/29/22</t>
  </si>
  <si>
    <t>St. Pete, Enchant</t>
  </si>
  <si>
    <t>www.stadtmagazin-bremen.de</t>
  </si>
  <si>
    <t>Dalí Museum</t>
  </si>
  <si>
    <t>New suggestions for vacation-lovers</t>
  </si>
  <si>
    <t>KMS supported the media outlet with information</t>
  </si>
  <si>
    <t>www.nord-amerika.de</t>
  </si>
  <si>
    <t>St. Pete, St. Pete Beach, Clearwater Beach, Shell Key Preserve, Forto de Soto Beach, Caladesi Island, Treasure Island, EDGE district, Mural Tour, Frenchy's Rockaway Grill, Red Mesa Cantina, Downtown St. Pete, Dunedin Brewery, Dalí Museum, Museum of Fine Arts, James Museum of Western + Wildlife Art, Museum of the American Arts and Crafts Monument</t>
  </si>
  <si>
    <t>5 reasons why you should travel to St. Pete/Clearwater in 2023</t>
  </si>
  <si>
    <t>KMS Press Release November 2022</t>
  </si>
  <si>
    <t>www.reisenundgolfen.de</t>
  </si>
  <si>
    <t>St.Pete/Clearwater remodels baseball stadium</t>
  </si>
  <si>
    <t>Mach mal Pause</t>
  </si>
  <si>
    <t>St. Pete/Clearwater</t>
  </si>
  <si>
    <t>On the sunny side of North America</t>
  </si>
  <si>
    <t>touristik aktuell</t>
  </si>
  <si>
    <t>Endless vacation possibilities</t>
  </si>
  <si>
    <t>Wanderlust in colour</t>
  </si>
  <si>
    <t>Don CeSar Hotel, St. Pete</t>
  </si>
  <si>
    <t>www.gaytravel4u.de</t>
  </si>
  <si>
    <t>Christmas enchantment Saint Petersburg Florida 2022</t>
  </si>
  <si>
    <t>Magical Night Sky lightshow, Tropicana Field Stadium</t>
  </si>
  <si>
    <t>Tropicana Field Stadium, St. Pete/Clearwater, Don CeSar Hotel, Hollander Hotel, Hampton Inn &amp; Suites, Courtyard by Marriott, Der Vinoy, Avaion Star, The Birchwood, Staybridge Inn &amp; Suites St. Petersburg Downtown, The Kennwood Gables Boutique Bed &amp; Breakfast</t>
  </si>
  <si>
    <t>Largest Christmas maze in the world in St. Pete/Clearwater</t>
  </si>
  <si>
    <t>www.usa-reisetraum.de</t>
  </si>
  <si>
    <t>Tropicana Field Stadium, St. Pete/Clearwater</t>
  </si>
  <si>
    <t>St. Pete/Clearwater, Tropicana Field Stadium, Clearwater Yacht Club</t>
  </si>
  <si>
    <t>Christmas atmosphere in St. Petersburg/Clearwater</t>
  </si>
  <si>
    <t>Cosmopolitan Deutschland</t>
  </si>
  <si>
    <t>11/01/22</t>
  </si>
  <si>
    <t>11/04/22</t>
  </si>
  <si>
    <t>12/05/22</t>
  </si>
  <si>
    <t>10/26/22</t>
  </si>
  <si>
    <t>11/14/22</t>
  </si>
  <si>
    <t>1.519,985</t>
  </si>
  <si>
    <t>279.500</t>
  </si>
  <si>
    <t>After we returned from the media fam trip to St. Pete/Clearwater, we followed-up on Mr. Conrad, sent him additional information regarding attractions and activities in the destination and offered further support with his planned media coverage.</t>
  </si>
  <si>
    <t xml:space="preserve">KMS was in contact with Mr. Dressler about his planned visit to SPC in January 2023. We sent his story angle to VSPC to started drafting the itinerary. </t>
  </si>
  <si>
    <t>We were in contact with Mr. Verstraee and pitched various story ideas about our destination. He liked the story angle about discovering SPC on a budget. We sent him all necessary information and as a direct result he published an article.</t>
  </si>
  <si>
    <t>After we returned from the media fam trip to St. Pete/Clearwater, we followed-up on Ms. Kasparek, sent her additional information regarding attractions and activities in the destination and offered further support with her planned media coverage.</t>
  </si>
  <si>
    <t>After we returned from the media fam trip to St. Pete/Clearwater, we followed-up on Ms. Eppert, sent her additional information regarding attractions and activities in the destination and offered further support with her planned media coverage.</t>
  </si>
  <si>
    <t>We continued to stay in contact with Ms. Moll who initially wanted to visit SPC in September 2022. We discussed potential new dates for her visit, though she informed us that she only could travel on a very short-notice. We agreed to stay in contact in 2023.</t>
  </si>
  <si>
    <t>After we returned from the media fam trip to St. Pete/Clearwater, we followed-up on Ms. von Braunschweig, sent her additional information regarding attractions and activities in the destination and offered further support with her planned media coverage.</t>
  </si>
  <si>
    <t>After we returned from the media fam trip to St. Pete/Clearwater, we followed-up on Mr. Jansch, sent him additional information regarding attractions and activities in the destination and offered further support with his planned media coverage.</t>
  </si>
  <si>
    <t>After we returned from the media fam trip to St. Pete/Clearwater, we followed-up on Ms. Naumann, sent her additional information regarding attractions and activities in the destination and offered further support with her planned media coverage.</t>
  </si>
  <si>
    <t>We were in close contact with Ms. Kelemen regarding the complimentary video placement in the current season of McDonald's travel TV, which will lead to approximately 35 million consumer contacts. We confirmed the broadcast period of the St. Pete/Clearwater loop video.</t>
  </si>
  <si>
    <t>www.paradisebreak.com</t>
  </si>
  <si>
    <t>Tampa Bay, Clearwater Marine Aquarium</t>
  </si>
  <si>
    <t>USA - lots of fun for little money</t>
  </si>
  <si>
    <t>KMS Agency Press Release August 2021</t>
  </si>
  <si>
    <t>www.ullrichhoe.com</t>
  </si>
  <si>
    <t>Pinellas Trail</t>
  </si>
  <si>
    <t>The prettiest running trails around the globe. These five routes make joggers hearts beat faster. In addition, three extra running trails. Suggestions.</t>
  </si>
  <si>
    <t>KMS Agency Press Release November 2021</t>
  </si>
  <si>
    <t>www.diepresse.com</t>
  </si>
  <si>
    <t>Florida's West: Where the pelicans gets grumpy</t>
  </si>
  <si>
    <t>KMS Individual FAM Trip September 2022</t>
  </si>
  <si>
    <t>www.msn.com</t>
  </si>
  <si>
    <t>Save entrance fee in US national parks</t>
  </si>
  <si>
    <t>KMS  Press Release December 2022</t>
  </si>
  <si>
    <t>Pinellas Trail, Tarpon Springs</t>
  </si>
  <si>
    <t>www.aerointernational.de</t>
  </si>
  <si>
    <t>Travel news: free entrance for US national parks and Miles &amp; More</t>
  </si>
  <si>
    <t>/</t>
  </si>
  <si>
    <t>Virgos to the Maldives – Sagittarius’s on a roadtrip</t>
  </si>
  <si>
    <t>www.verkeersbureaus.info</t>
  </si>
  <si>
    <t>Enjoy the sun and sea in St. Pete Florida</t>
  </si>
  <si>
    <t>KMS Individual FAM Trip December 2022</t>
  </si>
  <si>
    <t>Travel Channel @ McDonald’s</t>
  </si>
  <si>
    <t>KMS VSPC Cooperation with McDonald's</t>
  </si>
  <si>
    <t>Dalí Museum, Tampa Bay Watch Discovery Center, Mazzaro's Italian Market, Pinella Island, Tampa Bay, St. Pete African Heritage Trail, Shine Mural Festival, Egmont Key Island, Pass-A-Grille Restaurant, Frenchy's Rockaway Grill, Clearwater Marine Aquarium</t>
  </si>
  <si>
    <t>Berkeley Beach Club, Pass-A-Grille Historic District, Boca Ciega Bay,  Grace restaurant, Grand Central neighbourhood, Street Art Shine Festival, Dalí Museum, St. Pete Pier, Tampa Bay, Cuban Bodega, The Dewey, Park de Soto, Clearwater Marine Aquarium, Dunedin, Dunedin Brewery</t>
  </si>
  <si>
    <t>11/15/2022</t>
  </si>
  <si>
    <t>KMS  Agency Press Release December 2022</t>
  </si>
  <si>
    <t>Tom</t>
  </si>
  <si>
    <t>Nebe</t>
  </si>
  <si>
    <t>dpa</t>
  </si>
  <si>
    <t>12/12/22</t>
  </si>
  <si>
    <t xml:space="preserve">We continued to stay in contact with Andreas Dressler regarding his fam trip to SPC in January 2023. We discussed the hotel preferences as well as his travel details. </t>
  </si>
  <si>
    <t>Christian</t>
  </si>
  <si>
    <t>Dose</t>
  </si>
  <si>
    <t>360° USA</t>
  </si>
  <si>
    <t xml:space="preserve">KMS continued to stay in contact with Mr. Dose and sent him additional information about SPC. He informed us that his article will be published within the next weeks. </t>
  </si>
  <si>
    <t>Bernhard</t>
  </si>
  <si>
    <t>Obst</t>
  </si>
  <si>
    <t>Reisen &amp; Golfen</t>
  </si>
  <si>
    <t>12/21/22</t>
  </si>
  <si>
    <t>Lucia</t>
  </si>
  <si>
    <t>Eppmann-Hess</t>
  </si>
  <si>
    <t>Zuericher Tagblatt</t>
  </si>
  <si>
    <t xml:space="preserve">KMS was in contact with Ms. Eppmann-Hess regarding an article about the travel horoscope 2023. We sent her information and high-resolution photos about SPC. She informed us that the article will be published in January 2023. </t>
  </si>
  <si>
    <t>Renate</t>
  </si>
  <si>
    <t>Jedlicka</t>
  </si>
  <si>
    <t>Travel4You</t>
  </si>
  <si>
    <t>12/01/22</t>
  </si>
  <si>
    <t>12/21/2022</t>
  </si>
  <si>
    <t>12/20/2022</t>
  </si>
  <si>
    <t>12/16/2022</t>
  </si>
  <si>
    <t>12/15/2022</t>
  </si>
  <si>
    <t>12/02/2022</t>
  </si>
  <si>
    <t>11/28/2022</t>
  </si>
  <si>
    <t>Harmke Kraak</t>
  </si>
  <si>
    <t>Verkeersbureaus.info</t>
  </si>
  <si>
    <t>12/05-12/08/22</t>
  </si>
  <si>
    <t xml:space="preserve">received </t>
  </si>
  <si>
    <t>4</t>
  </si>
  <si>
    <t>2023 Highlights - Media Newsletter</t>
  </si>
  <si>
    <t>Pinellas Trail, AC Hotel DTSP, The Vinoy, moxy DTSP, JW Marriott Clearwater Beach, The Dali, Firestone Grand Prix, Localtopia, Tarpon Springs</t>
  </si>
  <si>
    <t>8.420.000</t>
  </si>
  <si>
    <t xml:space="preserve">After Harmke returned from her fam trip to SPC, we supported her with additional information about our destination. She already published her article and we thanked her for the collaboration. </t>
  </si>
  <si>
    <t xml:space="preserve">KMS was in contact with Mr. Nebe regarding the completion of the Pinella's trail. We supported him additional information about the trail. He included the news in his dpa travel news, which is likely to be picked up my various newspapers in Germany. </t>
  </si>
  <si>
    <t xml:space="preserve">KMS was in contact with Mr. Amanshauser and supported him with additional information about the destination, which he requested for his article resulting of his individual fam trip to SPC in September 2022. He informed us that the article will be published in December 2022 or January 2023. </t>
  </si>
  <si>
    <t xml:space="preserve">We supported Mr. Obst with additional information abut St. Pete/Clearwater since he was working on an article regarding the travel horoscope 2023. </t>
  </si>
  <si>
    <t xml:space="preserve">We were in contact with Ms. Jedlicka regarding an article about sustainability initiatives. We pitched the CMA and the Tampa Bay Watch Discovery Center. She informed us that she would like including the information in her article and we offered further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</si>
</sst>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quot;$&quot;* #,##0.00_);_(&quot;$&quot;* \(#,##0.00\);_(&quot;$&quot;* &quot;-&quot;??_);_(@_)"/>
    <numFmt numFmtId="165" formatCode="_(* #,##0.00_);_(* \(#,##0.00\);_(* &quot;-&quot;??_);_(@_)"/>
    <numFmt numFmtId="166" formatCode="&quot;$&quot;#,##0.00"/>
    <numFmt numFmtId="167" formatCode="m/d/yy"/>
    <numFmt numFmtId="168" formatCode="[$-F800]dddd\,\ mmmm\ dd\,\ yyyy"/>
    <numFmt numFmtId="169" formatCode="_-[$$-409]* #,##0.00_ ;_-[$$-409]* \-#,##0.00\ ;_-[$$-409]* &quot;-&quot;??_ ;_-@_ "/>
    <numFmt numFmtId="170" formatCode="[$-409]mmmm\-yy;@"/>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Arial"/>
      <family val="2"/>
    </font>
    <font>
      <sz val="10"/>
      <color rgb="FF000000"/>
      <name val="Arial"/>
      <family val="2"/>
    </font>
    <font>
      <b/>
      <sz val="11"/>
      <color rgb="FF00A4D9"/>
      <name val="Calibri"/>
      <family val="2"/>
      <scheme val="minor"/>
    </font>
    <font>
      <b/>
      <sz val="11"/>
      <color rgb="FF000000"/>
      <name val="Calibri"/>
      <family val="2"/>
      <scheme val="minor"/>
    </font>
    <font>
      <i/>
      <sz val="11"/>
      <name val="Calibri"/>
      <family val="2"/>
      <scheme val="minor"/>
    </font>
    <font>
      <sz val="11"/>
      <color rgb="FF000000"/>
      <name val="Calibri"/>
      <family val="2"/>
      <scheme val="minor"/>
    </font>
    <font>
      <sz val="11"/>
      <name val="Calibri"/>
      <family val="2"/>
      <scheme val="minor"/>
    </font>
    <font>
      <b/>
      <sz val="13"/>
      <color theme="1"/>
      <name val="Calibri"/>
      <family val="2"/>
      <scheme val="minor"/>
    </font>
    <font>
      <sz val="10"/>
      <color rgb="FF000000"/>
      <name val="Calibri"/>
      <family val="2"/>
      <scheme val="minor"/>
    </font>
    <font>
      <i/>
      <sz val="11"/>
      <color rgb="FF000000"/>
      <name val="Calibri"/>
      <family val="2"/>
      <scheme val="minor"/>
    </font>
    <font>
      <b/>
      <sz val="10"/>
      <color rgb="FF000000"/>
      <name val="Calibri"/>
      <family val="2"/>
      <scheme val="minor"/>
    </font>
    <font>
      <b/>
      <i/>
      <sz val="11"/>
      <color rgb="FF00A4D9"/>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b/>
      <sz val="13"/>
      <color rgb="FF27AAE1"/>
      <name val="Calibri"/>
      <family val="2"/>
      <scheme val="minor"/>
    </font>
    <font>
      <b/>
      <sz val="14"/>
      <color rgb="FF27AAE1"/>
      <name val="Calibri"/>
      <family val="2"/>
      <scheme val="minor"/>
    </font>
    <font>
      <b/>
      <sz val="12"/>
      <color rgb="FF27AAE1"/>
      <name val="Calibri"/>
      <family val="2"/>
      <scheme val="minor"/>
    </font>
    <font>
      <b/>
      <sz val="18"/>
      <color rgb="FF27AAE1"/>
      <name val="Calibri"/>
      <family val="2"/>
      <scheme val="minor"/>
    </font>
    <font>
      <sz val="11"/>
      <color rgb="FF27AAE1"/>
      <name val="Calibri"/>
      <family val="2"/>
      <scheme val="minor"/>
    </font>
    <font>
      <b/>
      <sz val="12"/>
      <color theme="0"/>
      <name val="Calibri"/>
      <family val="2"/>
      <scheme val="minor"/>
    </font>
    <font>
      <sz val="16"/>
      <color rgb="FF000000"/>
      <name val="Calibri"/>
      <family val="2"/>
    </font>
    <font>
      <b/>
      <sz val="16"/>
      <color rgb="FF000000"/>
      <name val="Calibri"/>
      <family val="2"/>
    </font>
    <font>
      <b/>
      <sz val="16"/>
      <color rgb="FF27AAE1"/>
      <name val="Calibri"/>
      <family val="2"/>
      <scheme val="minor"/>
    </font>
    <font>
      <sz val="13"/>
      <color rgb="FF27AAE1"/>
      <name val="Calibri"/>
      <family val="2"/>
      <scheme val="minor"/>
    </font>
    <font>
      <b/>
      <sz val="16"/>
      <color theme="1"/>
      <name val="Calibri"/>
      <family val="2"/>
      <scheme val="minor"/>
    </font>
    <font>
      <sz val="13"/>
      <color rgb="FF000000"/>
      <name val="Calibri"/>
      <family val="2"/>
      <scheme val="minor"/>
    </font>
    <font>
      <u/>
      <sz val="11"/>
      <color theme="10"/>
      <name val="Calibri"/>
      <family val="2"/>
      <scheme val="minor"/>
    </font>
    <font>
      <sz val="11"/>
      <color rgb="FFFF0000"/>
      <name val="Calibri"/>
      <family val="2"/>
      <scheme val="minor"/>
    </font>
    <font>
      <sz val="8"/>
      <name val="Calibri"/>
      <family val="2"/>
      <scheme val="minor"/>
    </font>
  </fonts>
  <fills count="20">
    <fill>
      <patternFill patternType="none"/>
    </fill>
    <fill>
      <patternFill patternType="gray125"/>
    </fill>
    <fill>
      <patternFill patternType="solid">
        <fgColor theme="2" tint="-9.9978637043366805E-2"/>
        <bgColor indexed="64"/>
      </patternFill>
    </fill>
    <fill>
      <patternFill patternType="solid">
        <fgColor rgb="FFDEEAF6"/>
        <bgColor rgb="FFDEEAF6"/>
      </patternFill>
    </fill>
    <fill>
      <patternFill patternType="solid">
        <fgColor rgb="FFD8D8D8"/>
        <bgColor rgb="FFD8D8D8"/>
      </patternFill>
    </fill>
    <fill>
      <patternFill patternType="solid">
        <fgColor rgb="FF27AAE1"/>
        <bgColor rgb="FF00A4D9"/>
      </patternFill>
    </fill>
    <fill>
      <patternFill patternType="solid">
        <fgColor rgb="FFFFDE17"/>
        <bgColor indexed="64"/>
      </patternFill>
    </fill>
    <fill>
      <patternFill patternType="solid">
        <fgColor rgb="FF27AAE1"/>
        <bgColor indexed="64"/>
      </patternFill>
    </fill>
    <fill>
      <patternFill patternType="solid">
        <fgColor rgb="FFFFDE17"/>
        <bgColor rgb="FFFFFF00"/>
      </patternFill>
    </fill>
    <fill>
      <patternFill patternType="solid">
        <fgColor rgb="FF27AAE1"/>
        <bgColor rgb="FF5B9BD5"/>
      </patternFill>
    </fill>
    <fill>
      <patternFill patternType="solid">
        <fgColor theme="8" tint="0.79998168889431442"/>
        <bgColor rgb="FFDEEAF6"/>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14999847407452621"/>
        <bgColor rgb="FFDEEAF6"/>
      </patternFill>
    </fill>
    <fill>
      <patternFill patternType="solid">
        <fgColor theme="8" tint="0.79998168889431442"/>
        <bgColor rgb="FFD8D8D8"/>
      </patternFill>
    </fill>
    <fill>
      <patternFill patternType="solid">
        <fgColor theme="2" tint="-9.9978637043366805E-2"/>
        <bgColor rgb="FFDEEAF6"/>
      </patternFill>
    </fill>
    <fill>
      <patternFill patternType="solid">
        <fgColor theme="2"/>
        <bgColor rgb="FFDEEAF6"/>
      </patternFill>
    </fill>
    <fill>
      <patternFill patternType="solid">
        <fgColor theme="2"/>
        <bgColor indexed="64"/>
      </patternFill>
    </fill>
    <fill>
      <patternFill patternType="solid">
        <fgColor theme="0"/>
        <bgColor rgb="FFD8D8D8"/>
      </patternFill>
    </fill>
    <fill>
      <patternFill patternType="solid">
        <fgColor theme="2" tint="-9.9978637043366805E-2"/>
        <bgColor rgb="FFD8D8D8"/>
      </patternFill>
    </fill>
  </fills>
  <borders count="2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30" fillId="0" borderId="0" applyNumberFormat="0" applyFill="0" applyBorder="0" applyAlignment="0" applyProtection="0"/>
  </cellStyleXfs>
  <cellXfs count="177">
    <xf numFmtId="0" fontId="0" fillId="0" borderId="0" xfId="0"/>
    <xf numFmtId="0" fontId="3" fillId="0" borderId="0" xfId="0" applyFont="1" applyAlignment="1">
      <alignment wrapText="1"/>
    </xf>
    <xf numFmtId="0" fontId="3" fillId="0" borderId="0" xfId="0" applyFont="1"/>
    <xf numFmtId="0" fontId="3" fillId="0" borderId="0" xfId="0" applyFont="1" applyAlignment="1">
      <alignment horizontal="left"/>
    </xf>
    <xf numFmtId="0" fontId="3" fillId="0" borderId="0" xfId="0" applyFont="1" applyAlignment="1">
      <alignment vertical="center"/>
    </xf>
    <xf numFmtId="0" fontId="4" fillId="0" borderId="0" xfId="0" applyFont="1" applyAlignment="1">
      <alignment wrapText="1"/>
    </xf>
    <xf numFmtId="0" fontId="8" fillId="0" borderId="0" xfId="0" applyFont="1"/>
    <xf numFmtId="0" fontId="8" fillId="0" borderId="0" xfId="0" applyFont="1" applyAlignment="1">
      <alignment horizontal="left" wrapText="1"/>
    </xf>
    <xf numFmtId="166" fontId="8" fillId="0" borderId="0" xfId="0" applyNumberFormat="1" applyFont="1" applyAlignment="1">
      <alignment horizontal="left" wrapText="1"/>
    </xf>
    <xf numFmtId="0" fontId="8" fillId="0" borderId="0" xfId="0" applyFont="1" applyAlignment="1">
      <alignment horizontal="left"/>
    </xf>
    <xf numFmtId="0" fontId="8" fillId="0" borderId="0" xfId="0" applyFont="1" applyAlignment="1">
      <alignment horizontal="center" vertical="center" wrapText="1"/>
    </xf>
    <xf numFmtId="166" fontId="8" fillId="0" borderId="0" xfId="0" applyNumberFormat="1" applyFont="1" applyAlignment="1">
      <alignment horizontal="center" vertical="center" wrapText="1"/>
    </xf>
    <xf numFmtId="0" fontId="6" fillId="3" borderId="3" xfId="0" applyFont="1" applyFill="1" applyBorder="1" applyAlignment="1">
      <alignment wrapText="1"/>
    </xf>
    <xf numFmtId="164" fontId="6" fillId="3" borderId="3" xfId="0" applyNumberFormat="1" applyFont="1" applyFill="1" applyBorder="1" applyAlignment="1">
      <alignment wrapText="1"/>
    </xf>
    <xf numFmtId="164" fontId="6" fillId="3" borderId="3" xfId="0" applyNumberFormat="1" applyFont="1" applyFill="1" applyBorder="1"/>
    <xf numFmtId="0" fontId="0" fillId="0" borderId="0" xfId="0" applyAlignment="1">
      <alignment horizontal="left"/>
    </xf>
    <xf numFmtId="0" fontId="5" fillId="0" borderId="0" xfId="0" applyFont="1" applyAlignment="1">
      <alignment wrapText="1"/>
    </xf>
    <xf numFmtId="0" fontId="8" fillId="0" borderId="0" xfId="0" applyFont="1" applyAlignment="1">
      <alignment wrapText="1"/>
    </xf>
    <xf numFmtId="0" fontId="11" fillId="0" borderId="0" xfId="0" applyFont="1" applyAlignment="1">
      <alignment horizontal="left" wrapText="1"/>
    </xf>
    <xf numFmtId="166" fontId="11" fillId="0" borderId="0" xfId="0" applyNumberFormat="1" applyFont="1" applyAlignment="1">
      <alignment horizontal="left" wrapText="1"/>
    </xf>
    <xf numFmtId="0" fontId="8" fillId="0" borderId="0" xfId="0" applyFont="1" applyAlignment="1">
      <alignment vertical="center"/>
    </xf>
    <xf numFmtId="0" fontId="11" fillId="0" borderId="0" xfId="0" applyFont="1" applyAlignment="1">
      <alignment wrapText="1"/>
    </xf>
    <xf numFmtId="0" fontId="12" fillId="0" borderId="0" xfId="0" applyFont="1"/>
    <xf numFmtId="49" fontId="8" fillId="0" borderId="0" xfId="0" applyNumberFormat="1" applyFont="1" applyAlignment="1">
      <alignment horizontal="center" vertical="center" wrapText="1"/>
    </xf>
    <xf numFmtId="0" fontId="8" fillId="0" borderId="0" xfId="0" applyFont="1" applyAlignment="1">
      <alignment vertical="center" wrapText="1"/>
    </xf>
    <xf numFmtId="167" fontId="8" fillId="0" borderId="0" xfId="0" applyNumberFormat="1" applyFont="1" applyAlignment="1">
      <alignment horizontal="left" vertical="center" wrapText="1"/>
    </xf>
    <xf numFmtId="167" fontId="8" fillId="0" borderId="0" xfId="0" applyNumberFormat="1" applyFont="1" applyAlignment="1">
      <alignment horizontal="left" wrapText="1"/>
    </xf>
    <xf numFmtId="167" fontId="11" fillId="0" borderId="0" xfId="0" applyNumberFormat="1" applyFont="1" applyAlignment="1">
      <alignment horizontal="left" wrapText="1"/>
    </xf>
    <xf numFmtId="165" fontId="11" fillId="0" borderId="0" xfId="0" applyNumberFormat="1" applyFont="1" applyAlignment="1">
      <alignment wrapText="1"/>
    </xf>
    <xf numFmtId="0" fontId="13" fillId="0" borderId="0" xfId="0" applyFont="1" applyAlignment="1">
      <alignment wrapText="1"/>
    </xf>
    <xf numFmtId="0" fontId="11" fillId="0" borderId="0" xfId="0" applyFont="1" applyAlignment="1">
      <alignment horizontal="center" vertical="center" wrapText="1"/>
    </xf>
    <xf numFmtId="166" fontId="11" fillId="0" borderId="0" xfId="0" applyNumberFormat="1" applyFont="1" applyAlignment="1">
      <alignment horizontal="center" vertical="center" wrapText="1"/>
    </xf>
    <xf numFmtId="168" fontId="11" fillId="0" borderId="0" xfId="0" applyNumberFormat="1" applyFont="1" applyAlignment="1">
      <alignment horizontal="center" vertical="center" wrapText="1"/>
    </xf>
    <xf numFmtId="168" fontId="8" fillId="0" borderId="0" xfId="0" applyNumberFormat="1" applyFont="1" applyAlignment="1">
      <alignment horizontal="center" wrapText="1"/>
    </xf>
    <xf numFmtId="0" fontId="8" fillId="0" borderId="0" xfId="0" applyFont="1" applyAlignment="1">
      <alignment horizontal="center" wrapText="1"/>
    </xf>
    <xf numFmtId="166" fontId="8" fillId="0" borderId="0" xfId="0" applyNumberFormat="1" applyFont="1" applyAlignment="1">
      <alignment horizontal="center" wrapText="1"/>
    </xf>
    <xf numFmtId="168" fontId="8" fillId="0" borderId="0" xfId="0" applyNumberFormat="1" applyFont="1" applyAlignment="1">
      <alignment horizontal="center" vertical="center" wrapText="1"/>
    </xf>
    <xf numFmtId="0" fontId="14" fillId="0" borderId="0" xfId="0" applyFont="1" applyAlignment="1">
      <alignment wrapText="1"/>
    </xf>
    <xf numFmtId="0" fontId="11" fillId="0" borderId="0" xfId="0" applyFont="1" applyAlignment="1">
      <alignment vertical="center" wrapText="1"/>
    </xf>
    <xf numFmtId="164" fontId="6" fillId="0" borderId="0" xfId="0" applyNumberFormat="1" applyFont="1" applyAlignment="1">
      <alignment wrapText="1"/>
    </xf>
    <xf numFmtId="0" fontId="11" fillId="0" borderId="0" xfId="0" applyFont="1"/>
    <xf numFmtId="0" fontId="9" fillId="0" borderId="0" xfId="0" applyFont="1"/>
    <xf numFmtId="164" fontId="8" fillId="0" borderId="0" xfId="1" applyFont="1" applyAlignment="1">
      <alignment horizontal="center" vertical="center" wrapText="1"/>
    </xf>
    <xf numFmtId="14" fontId="8" fillId="0" borderId="0" xfId="0" applyNumberFormat="1" applyFont="1" applyAlignment="1">
      <alignment horizontal="center" vertical="center" wrapText="1"/>
    </xf>
    <xf numFmtId="3" fontId="8" fillId="0" borderId="0" xfId="0" applyNumberFormat="1" applyFont="1" applyAlignment="1">
      <alignment horizontal="center" wrapText="1"/>
    </xf>
    <xf numFmtId="164" fontId="8" fillId="0" borderId="0" xfId="1" applyFont="1" applyAlignment="1">
      <alignment wrapText="1"/>
    </xf>
    <xf numFmtId="169" fontId="6" fillId="0" borderId="0" xfId="0" applyNumberFormat="1" applyFont="1" applyAlignment="1">
      <alignment horizontal="right"/>
    </xf>
    <xf numFmtId="164" fontId="8" fillId="0" borderId="0" xfId="1" applyFont="1" applyBorder="1" applyAlignment="1">
      <alignment horizontal="center" vertical="center" wrapText="1"/>
    </xf>
    <xf numFmtId="3" fontId="6" fillId="0" borderId="0" xfId="0" applyNumberFormat="1" applyFont="1" applyAlignment="1">
      <alignment wrapText="1"/>
    </xf>
    <xf numFmtId="0" fontId="8" fillId="4" borderId="0" xfId="0" applyFont="1" applyFill="1" applyAlignment="1">
      <alignment horizontal="center" vertical="center" wrapText="1"/>
    </xf>
    <xf numFmtId="0" fontId="8" fillId="3" borderId="0" xfId="0" applyFont="1" applyFill="1" applyAlignment="1">
      <alignment horizontal="center" vertical="center" wrapText="1"/>
    </xf>
    <xf numFmtId="0" fontId="6" fillId="5" borderId="0" xfId="0" applyFont="1" applyFill="1" applyAlignment="1">
      <alignment horizontal="center" wrapText="1"/>
    </xf>
    <xf numFmtId="0" fontId="17" fillId="7" borderId="0" xfId="0" applyFont="1" applyFill="1"/>
    <xf numFmtId="0" fontId="0" fillId="6" borderId="0" xfId="0" applyFill="1"/>
    <xf numFmtId="0" fontId="8" fillId="7" borderId="0" xfId="0" applyFont="1" applyFill="1" applyAlignment="1">
      <alignment horizontal="center" wrapText="1"/>
    </xf>
    <xf numFmtId="0" fontId="6" fillId="9" borderId="0" xfId="0" applyFont="1" applyFill="1" applyAlignment="1">
      <alignment horizontal="center" wrapText="1"/>
    </xf>
    <xf numFmtId="0" fontId="6" fillId="3" borderId="7" xfId="0" applyFont="1" applyFill="1" applyBorder="1" applyAlignment="1">
      <alignment horizontal="center" wrapText="1"/>
    </xf>
    <xf numFmtId="3" fontId="6" fillId="3" borderId="9" xfId="0" applyNumberFormat="1" applyFont="1" applyFill="1" applyBorder="1" applyAlignment="1">
      <alignment horizontal="center" wrapText="1"/>
    </xf>
    <xf numFmtId="0" fontId="8" fillId="3" borderId="10" xfId="0" applyFont="1" applyFill="1" applyBorder="1"/>
    <xf numFmtId="164" fontId="6" fillId="3" borderId="11" xfId="0" applyNumberFormat="1" applyFont="1" applyFill="1" applyBorder="1" applyAlignment="1">
      <alignment horizontal="right" wrapText="1"/>
    </xf>
    <xf numFmtId="3" fontId="6" fillId="3" borderId="10" xfId="0" applyNumberFormat="1" applyFont="1" applyFill="1" applyBorder="1" applyAlignment="1">
      <alignment horizontal="center" wrapText="1"/>
    </xf>
    <xf numFmtId="3" fontId="6" fillId="3" borderId="10" xfId="0" applyNumberFormat="1" applyFont="1" applyFill="1" applyBorder="1" applyAlignment="1">
      <alignment wrapText="1"/>
    </xf>
    <xf numFmtId="164" fontId="6" fillId="3" borderId="10" xfId="0" applyNumberFormat="1" applyFont="1" applyFill="1" applyBorder="1" applyAlignment="1">
      <alignment wrapText="1"/>
    </xf>
    <xf numFmtId="3" fontId="6" fillId="3" borderId="11" xfId="0" applyNumberFormat="1" applyFont="1" applyFill="1" applyBorder="1" applyAlignment="1">
      <alignment wrapText="1"/>
    </xf>
    <xf numFmtId="0" fontId="2" fillId="7" borderId="0" xfId="0" applyFont="1" applyFill="1"/>
    <xf numFmtId="0" fontId="6" fillId="3" borderId="5" xfId="0" applyFont="1" applyFill="1" applyBorder="1" applyAlignment="1">
      <alignment horizontal="center" wrapText="1"/>
    </xf>
    <xf numFmtId="0" fontId="2" fillId="5" borderId="0" xfId="0" applyFont="1" applyFill="1"/>
    <xf numFmtId="0" fontId="10" fillId="0" borderId="0" xfId="0" applyFont="1" applyAlignment="1">
      <alignment horizontal="center"/>
    </xf>
    <xf numFmtId="0" fontId="18" fillId="0" borderId="0" xfId="0" applyFont="1" applyAlignment="1">
      <alignment horizontal="left"/>
    </xf>
    <xf numFmtId="0" fontId="16" fillId="7" borderId="15" xfId="0" applyFont="1" applyFill="1" applyBorder="1" applyAlignment="1">
      <alignment horizontal="left"/>
    </xf>
    <xf numFmtId="0" fontId="16" fillId="7" borderId="0" xfId="0" applyFont="1" applyFill="1" applyAlignment="1">
      <alignment horizontal="left"/>
    </xf>
    <xf numFmtId="0" fontId="27" fillId="0" borderId="0" xfId="0" applyFont="1" applyAlignment="1">
      <alignment horizontal="left"/>
    </xf>
    <xf numFmtId="0" fontId="18" fillId="0" borderId="0" xfId="0" applyFont="1" applyAlignment="1">
      <alignment horizontal="center"/>
    </xf>
    <xf numFmtId="0" fontId="0" fillId="2" borderId="14" xfId="0" applyFill="1" applyBorder="1"/>
    <xf numFmtId="0" fontId="0" fillId="2" borderId="16" xfId="0" applyFill="1" applyBorder="1"/>
    <xf numFmtId="3" fontId="0" fillId="2" borderId="14" xfId="0" applyNumberFormat="1" applyFill="1" applyBorder="1"/>
    <xf numFmtId="3" fontId="0" fillId="2" borderId="16" xfId="0" applyNumberFormat="1" applyFill="1" applyBorder="1"/>
    <xf numFmtId="164" fontId="0" fillId="2" borderId="16" xfId="0" applyNumberFormat="1" applyFill="1" applyBorder="1"/>
    <xf numFmtId="0" fontId="0" fillId="2" borderId="19" xfId="0" applyFill="1" applyBorder="1"/>
    <xf numFmtId="1" fontId="0" fillId="2" borderId="19" xfId="0" applyNumberFormat="1" applyFill="1" applyBorder="1"/>
    <xf numFmtId="0" fontId="6" fillId="3" borderId="4" xfId="0" applyFont="1" applyFill="1" applyBorder="1" applyAlignment="1">
      <alignment wrapText="1"/>
    </xf>
    <xf numFmtId="0" fontId="6" fillId="10" borderId="6" xfId="0" applyFont="1" applyFill="1" applyBorder="1" applyAlignment="1">
      <alignment wrapText="1"/>
    </xf>
    <xf numFmtId="0" fontId="9" fillId="11" borderId="7" xfId="0" applyFont="1" applyFill="1" applyBorder="1"/>
    <xf numFmtId="0" fontId="0" fillId="11" borderId="8" xfId="0" applyFill="1" applyBorder="1"/>
    <xf numFmtId="3" fontId="8" fillId="0" borderId="0" xfId="0" applyNumberFormat="1" applyFont="1" applyAlignment="1">
      <alignment horizontal="center" vertical="center" wrapText="1"/>
    </xf>
    <xf numFmtId="0" fontId="8" fillId="10" borderId="0" xfId="0" applyFont="1" applyFill="1" applyAlignment="1">
      <alignment horizontal="center" vertical="center" wrapText="1"/>
    </xf>
    <xf numFmtId="0" fontId="8" fillId="12" borderId="0" xfId="0" applyFont="1" applyFill="1" applyAlignment="1">
      <alignment horizontal="center" vertical="center" wrapText="1"/>
    </xf>
    <xf numFmtId="0" fontId="8" fillId="11" borderId="0" xfId="0" applyFont="1" applyFill="1" applyAlignment="1">
      <alignment horizontal="center" vertical="center" wrapText="1"/>
    </xf>
    <xf numFmtId="0" fontId="0" fillId="11" borderId="0" xfId="0" applyFill="1" applyAlignment="1">
      <alignment horizontal="center" vertical="center" wrapText="1"/>
    </xf>
    <xf numFmtId="14" fontId="8" fillId="11" borderId="0" xfId="0" applyNumberFormat="1" applyFont="1" applyFill="1" applyAlignment="1">
      <alignment horizontal="center" vertical="center" wrapText="1"/>
    </xf>
    <xf numFmtId="164" fontId="8" fillId="11" borderId="0" xfId="1" applyFont="1" applyFill="1" applyAlignment="1">
      <alignment vertical="center" wrapText="1"/>
    </xf>
    <xf numFmtId="3" fontId="8" fillId="10" borderId="0" xfId="0" applyNumberFormat="1" applyFont="1" applyFill="1" applyAlignment="1">
      <alignment horizontal="center" vertical="center" wrapText="1"/>
    </xf>
    <xf numFmtId="0" fontId="30" fillId="0" borderId="0" xfId="2" applyFill="1" applyAlignment="1">
      <alignment horizontal="center" vertical="center"/>
    </xf>
    <xf numFmtId="49" fontId="8" fillId="10" borderId="0" xfId="0" applyNumberFormat="1" applyFont="1" applyFill="1" applyAlignment="1">
      <alignment horizontal="center" vertical="center" wrapText="1"/>
    </xf>
    <xf numFmtId="0" fontId="8" fillId="13" borderId="0" xfId="0" applyFont="1" applyFill="1" applyAlignment="1">
      <alignment horizontal="center" vertical="center" wrapText="1"/>
    </xf>
    <xf numFmtId="49" fontId="8" fillId="13" borderId="0" xfId="0" applyNumberFormat="1" applyFont="1" applyFill="1" applyAlignment="1">
      <alignment horizontal="center" vertical="center" wrapText="1"/>
    </xf>
    <xf numFmtId="0" fontId="8" fillId="14" borderId="0" xfId="0" applyFont="1" applyFill="1" applyAlignment="1">
      <alignment horizontal="center" vertical="center" wrapText="1"/>
    </xf>
    <xf numFmtId="0" fontId="8" fillId="15" borderId="0" xfId="0" applyFont="1" applyFill="1" applyAlignment="1">
      <alignment horizontal="center" vertical="center" wrapText="1"/>
    </xf>
    <xf numFmtId="49" fontId="8" fillId="15" borderId="0" xfId="0" applyNumberFormat="1" applyFont="1" applyFill="1" applyAlignment="1">
      <alignment horizontal="center" vertical="center" wrapText="1"/>
    </xf>
    <xf numFmtId="49" fontId="11" fillId="0" borderId="0" xfId="0" applyNumberFormat="1" applyFont="1" applyAlignment="1">
      <alignment horizontal="center" vertical="center" wrapText="1"/>
    </xf>
    <xf numFmtId="3" fontId="8" fillId="11" borderId="0" xfId="0" applyNumberFormat="1" applyFont="1" applyFill="1" applyAlignment="1">
      <alignment horizontal="center" vertical="center" wrapText="1"/>
    </xf>
    <xf numFmtId="0" fontId="8" fillId="16" borderId="0" xfId="0" applyFont="1" applyFill="1" applyAlignment="1">
      <alignment horizontal="center" vertical="center" wrapText="1"/>
    </xf>
    <xf numFmtId="0" fontId="8" fillId="17" borderId="0" xfId="0" applyFont="1" applyFill="1" applyAlignment="1">
      <alignment horizontal="center" vertical="center" wrapText="1"/>
    </xf>
    <xf numFmtId="0" fontId="0" fillId="17" borderId="0" xfId="0" applyFill="1" applyAlignment="1">
      <alignment horizontal="center" vertical="center" wrapText="1"/>
    </xf>
    <xf numFmtId="14" fontId="8" fillId="17" borderId="0" xfId="0" applyNumberFormat="1" applyFont="1" applyFill="1" applyAlignment="1">
      <alignment horizontal="center" vertical="center" wrapText="1"/>
    </xf>
    <xf numFmtId="3" fontId="8" fillId="16" borderId="0" xfId="0" applyNumberFormat="1" applyFont="1" applyFill="1" applyAlignment="1">
      <alignment horizontal="center" vertical="center" wrapText="1"/>
    </xf>
    <xf numFmtId="164" fontId="8" fillId="17" borderId="0" xfId="1" applyFont="1" applyFill="1" applyAlignment="1">
      <alignment vertical="center" wrapText="1"/>
    </xf>
    <xf numFmtId="164" fontId="8" fillId="17" borderId="0" xfId="1" applyFont="1" applyFill="1" applyAlignment="1">
      <alignment wrapText="1"/>
    </xf>
    <xf numFmtId="0" fontId="30" fillId="17" borderId="0" xfId="2" applyFill="1" applyAlignment="1">
      <alignment horizontal="center" vertical="center"/>
    </xf>
    <xf numFmtId="3" fontId="8" fillId="17" borderId="0" xfId="0" applyNumberFormat="1" applyFont="1" applyFill="1" applyAlignment="1">
      <alignment horizontal="center" vertical="center" wrapText="1"/>
    </xf>
    <xf numFmtId="164" fontId="8" fillId="17" borderId="0" xfId="1" applyFont="1" applyFill="1" applyAlignment="1">
      <alignment horizontal="center" vertical="center" wrapText="1"/>
    </xf>
    <xf numFmtId="0" fontId="30" fillId="17" borderId="0" xfId="2" applyFill="1" applyAlignment="1">
      <alignment vertical="center"/>
    </xf>
    <xf numFmtId="0" fontId="9" fillId="18" borderId="0" xfId="0" applyFont="1" applyFill="1" applyAlignment="1">
      <alignment horizontal="center" vertical="center" wrapText="1"/>
    </xf>
    <xf numFmtId="0" fontId="8" fillId="18" borderId="0" xfId="0" applyFont="1" applyFill="1" applyAlignment="1">
      <alignment horizontal="center" vertical="center" wrapText="1"/>
    </xf>
    <xf numFmtId="3" fontId="0" fillId="3" borderId="10" xfId="0" applyNumberFormat="1" applyFill="1" applyBorder="1" applyAlignment="1">
      <alignment horizontal="center" wrapText="1"/>
    </xf>
    <xf numFmtId="164" fontId="0" fillId="3" borderId="10" xfId="0" applyNumberFormat="1" applyFill="1" applyBorder="1" applyAlignment="1">
      <alignment wrapText="1"/>
    </xf>
    <xf numFmtId="14" fontId="31" fillId="17" borderId="0" xfId="0" applyNumberFormat="1" applyFont="1" applyFill="1" applyAlignment="1">
      <alignment horizontal="center" vertical="center" wrapText="1"/>
    </xf>
    <xf numFmtId="3" fontId="9" fillId="2" borderId="14" xfId="0" applyNumberFormat="1" applyFont="1" applyFill="1" applyBorder="1"/>
    <xf numFmtId="3" fontId="9" fillId="2" borderId="16" xfId="0" applyNumberFormat="1" applyFont="1" applyFill="1" applyBorder="1"/>
    <xf numFmtId="164" fontId="9" fillId="2" borderId="16" xfId="0" applyNumberFormat="1" applyFont="1" applyFill="1" applyBorder="1"/>
    <xf numFmtId="0" fontId="9" fillId="2" borderId="16" xfId="0" applyFont="1" applyFill="1" applyBorder="1"/>
    <xf numFmtId="49" fontId="8" fillId="3" borderId="0" xfId="0" applyNumberFormat="1" applyFont="1" applyFill="1" applyAlignment="1">
      <alignment horizontal="center" vertical="center" wrapText="1"/>
    </xf>
    <xf numFmtId="0" fontId="8" fillId="0" borderId="0" xfId="0" applyFont="1" applyAlignment="1">
      <alignment horizontal="left" vertical="center" wrapText="1"/>
    </xf>
    <xf numFmtId="166" fontId="8" fillId="0" borderId="0" xfId="0" applyNumberFormat="1" applyFont="1" applyAlignment="1">
      <alignment horizontal="left" vertical="center" wrapText="1"/>
    </xf>
    <xf numFmtId="0" fontId="30" fillId="0" borderId="0" xfId="2" applyAlignment="1">
      <alignment horizontal="center" vertical="center" wrapText="1"/>
    </xf>
    <xf numFmtId="0" fontId="0" fillId="0" borderId="0" xfId="0" applyAlignment="1">
      <alignment horizontal="center" vertical="center"/>
    </xf>
    <xf numFmtId="3" fontId="6" fillId="3" borderId="3" xfId="0" applyNumberFormat="1" applyFont="1" applyFill="1" applyBorder="1" applyAlignment="1">
      <alignment horizontal="right" wrapText="1"/>
    </xf>
    <xf numFmtId="0" fontId="8" fillId="19" borderId="0" xfId="0" applyFont="1" applyFill="1" applyAlignment="1">
      <alignment horizontal="center" vertical="center" wrapText="1"/>
    </xf>
    <xf numFmtId="49" fontId="8" fillId="19" borderId="0" xfId="0" applyNumberFormat="1" applyFont="1" applyFill="1" applyAlignment="1">
      <alignment horizontal="center" vertical="center" wrapText="1"/>
    </xf>
    <xf numFmtId="0" fontId="8" fillId="0" borderId="0" xfId="0" applyFont="1" applyAlignment="1">
      <alignment horizontal="center" vertical="center"/>
    </xf>
    <xf numFmtId="0" fontId="30" fillId="0" borderId="0" xfId="2" applyAlignment="1">
      <alignment horizontal="center" vertical="center"/>
    </xf>
    <xf numFmtId="0" fontId="19" fillId="0" borderId="0" xfId="0" applyFont="1" applyAlignment="1">
      <alignment horizontal="center"/>
    </xf>
    <xf numFmtId="0" fontId="10" fillId="0" borderId="0" xfId="0" applyFont="1" applyAlignment="1">
      <alignment horizontal="center"/>
    </xf>
    <xf numFmtId="0" fontId="20" fillId="6" borderId="0" xfId="0" applyFont="1" applyFill="1" applyAlignment="1">
      <alignment horizontal="center"/>
    </xf>
    <xf numFmtId="0" fontId="10" fillId="6" borderId="0" xfId="0" applyFont="1" applyFill="1" applyAlignment="1">
      <alignment horizontal="center"/>
    </xf>
    <xf numFmtId="0" fontId="20" fillId="0" borderId="0" xfId="0" applyFont="1" applyAlignment="1">
      <alignment horizontal="center"/>
    </xf>
    <xf numFmtId="0" fontId="24" fillId="8" borderId="0" xfId="0" applyFont="1" applyFill="1" applyAlignment="1">
      <alignment horizontal="center" vertical="center"/>
    </xf>
    <xf numFmtId="0" fontId="23" fillId="7" borderId="0" xfId="0" applyFont="1" applyFill="1" applyAlignment="1">
      <alignment horizontal="left"/>
    </xf>
    <xf numFmtId="0" fontId="16" fillId="7" borderId="0" xfId="0" applyFont="1" applyFill="1" applyAlignment="1">
      <alignment horizontal="left"/>
    </xf>
    <xf numFmtId="0" fontId="18" fillId="0" borderId="0" xfId="0" applyFont="1" applyAlignment="1">
      <alignment wrapText="1"/>
    </xf>
    <xf numFmtId="0" fontId="22" fillId="0" borderId="0" xfId="0" applyFont="1"/>
    <xf numFmtId="0" fontId="6" fillId="3" borderId="1" xfId="0" applyFont="1" applyFill="1" applyBorder="1" applyAlignment="1">
      <alignment wrapText="1"/>
    </xf>
    <xf numFmtId="0" fontId="9" fillId="0" borderId="2" xfId="0" applyFont="1" applyBorder="1"/>
    <xf numFmtId="0" fontId="9" fillId="0" borderId="4" xfId="0" applyFont="1" applyBorder="1"/>
    <xf numFmtId="0" fontId="6" fillId="3" borderId="1" xfId="0" applyFont="1" applyFill="1" applyBorder="1" applyAlignment="1">
      <alignment horizontal="left" wrapText="1"/>
    </xf>
    <xf numFmtId="0" fontId="29" fillId="0" borderId="0" xfId="0" applyFont="1"/>
    <xf numFmtId="0" fontId="27" fillId="0" borderId="0" xfId="0" applyFont="1"/>
    <xf numFmtId="0" fontId="26" fillId="0" borderId="0" xfId="0" applyFont="1" applyAlignment="1">
      <alignment horizontal="center"/>
    </xf>
    <xf numFmtId="0" fontId="28" fillId="0" borderId="0" xfId="0" applyFont="1" applyAlignment="1">
      <alignment horizontal="center"/>
    </xf>
    <xf numFmtId="0" fontId="18" fillId="0" borderId="0" xfId="0" applyFont="1" applyAlignment="1">
      <alignment horizontal="center"/>
    </xf>
    <xf numFmtId="0" fontId="16" fillId="7" borderId="12" xfId="0" applyFont="1" applyFill="1" applyBorder="1" applyAlignment="1">
      <alignment horizontal="left"/>
    </xf>
    <xf numFmtId="0" fontId="16" fillId="7" borderId="13" xfId="0" applyFont="1" applyFill="1" applyBorder="1" applyAlignment="1">
      <alignment horizontal="left"/>
    </xf>
    <xf numFmtId="0" fontId="16" fillId="7" borderId="14" xfId="0" applyFont="1" applyFill="1" applyBorder="1" applyAlignment="1">
      <alignment horizontal="left"/>
    </xf>
    <xf numFmtId="0" fontId="18" fillId="0" borderId="0" xfId="0" applyFont="1" applyAlignment="1">
      <alignment horizontal="left" wrapText="1"/>
    </xf>
    <xf numFmtId="0" fontId="21" fillId="0" borderId="0" xfId="0" applyFont="1" applyAlignment="1">
      <alignment horizontal="left"/>
    </xf>
    <xf numFmtId="0" fontId="18" fillId="0" borderId="0" xfId="0" applyFont="1" applyAlignment="1">
      <alignment horizontal="left"/>
    </xf>
    <xf numFmtId="0" fontId="16" fillId="7" borderId="15" xfId="0" applyFont="1" applyFill="1" applyBorder="1" applyAlignment="1">
      <alignment horizontal="left"/>
    </xf>
    <xf numFmtId="0" fontId="16" fillId="7" borderId="16" xfId="0" applyFont="1" applyFill="1" applyBorder="1" applyAlignment="1">
      <alignment horizontal="left"/>
    </xf>
    <xf numFmtId="0" fontId="16" fillId="7" borderId="17" xfId="0" applyFont="1" applyFill="1" applyBorder="1" applyAlignment="1">
      <alignment horizontal="left"/>
    </xf>
    <xf numFmtId="0" fontId="16" fillId="7" borderId="18" xfId="0" applyFont="1" applyFill="1" applyBorder="1" applyAlignment="1">
      <alignment horizontal="left"/>
    </xf>
    <xf numFmtId="0" fontId="16" fillId="7" borderId="19" xfId="0" applyFont="1" applyFill="1" applyBorder="1" applyAlignment="1">
      <alignment horizontal="left"/>
    </xf>
    <xf numFmtId="0" fontId="8" fillId="15" borderId="0" xfId="0" applyFont="1" applyFill="1" applyAlignment="1">
      <alignment horizontal="center" vertical="center" wrapText="1"/>
    </xf>
    <xf numFmtId="0" fontId="8" fillId="10" borderId="0" xfId="0" applyFont="1" applyFill="1" applyAlignment="1">
      <alignment horizontal="center" vertical="center" wrapText="1"/>
    </xf>
    <xf numFmtId="0" fontId="8" fillId="13" borderId="0" xfId="0" applyFont="1" applyFill="1" applyAlignment="1">
      <alignment horizontal="center" vertical="center" wrapText="1"/>
    </xf>
    <xf numFmtId="0" fontId="8" fillId="3" borderId="0" xfId="0" applyFont="1" applyFill="1" applyAlignment="1">
      <alignment horizontal="center" vertical="center" wrapText="1"/>
    </xf>
    <xf numFmtId="0" fontId="6" fillId="9" borderId="0" xfId="0" applyFont="1" applyFill="1" applyAlignment="1">
      <alignment horizontal="center" wrapText="1"/>
    </xf>
    <xf numFmtId="0" fontId="8" fillId="4" borderId="0" xfId="0" applyFont="1" applyFill="1" applyAlignment="1">
      <alignment horizontal="center" vertical="center" wrapText="1"/>
    </xf>
    <xf numFmtId="0" fontId="6" fillId="3" borderId="6" xfId="0" applyFont="1" applyFill="1" applyBorder="1" applyAlignment="1">
      <alignment wrapText="1"/>
    </xf>
    <xf numFmtId="0" fontId="9" fillId="0" borderId="7" xfId="0" applyFont="1" applyBorder="1"/>
    <xf numFmtId="0" fontId="9" fillId="0" borderId="8" xfId="0" applyFont="1" applyBorder="1"/>
    <xf numFmtId="170" fontId="18" fillId="0" borderId="0" xfId="0" applyNumberFormat="1" applyFont="1" applyAlignment="1">
      <alignment horizontal="center"/>
    </xf>
    <xf numFmtId="0" fontId="26" fillId="0" borderId="0" xfId="0" applyFont="1" applyAlignment="1">
      <alignment horizontal="left"/>
    </xf>
    <xf numFmtId="0" fontId="10" fillId="0" borderId="0" xfId="0" applyFont="1" applyAlignment="1">
      <alignment horizontal="left"/>
    </xf>
    <xf numFmtId="0" fontId="6" fillId="3" borderId="5" xfId="0" applyFont="1" applyFill="1" applyBorder="1" applyAlignment="1">
      <alignment horizontal="left" wrapText="1"/>
    </xf>
    <xf numFmtId="0" fontId="6" fillId="3" borderId="7" xfId="0" applyFont="1" applyFill="1" applyBorder="1" applyAlignment="1">
      <alignment wrapText="1"/>
    </xf>
    <xf numFmtId="0" fontId="6" fillId="3" borderId="9" xfId="0" applyFont="1" applyFill="1" applyBorder="1" applyAlignment="1">
      <alignment wrapText="1"/>
    </xf>
    <xf numFmtId="0" fontId="9" fillId="0" borderId="9" xfId="0" applyFont="1" applyBorder="1"/>
  </cellXfs>
  <cellStyles count="3">
    <cellStyle name="Link" xfId="2" builtinId="8"/>
    <cellStyle name="Standard" xfId="0" builtinId="0"/>
    <cellStyle name="Währung" xfId="1" builtinId="4"/>
  </cellStyles>
  <dxfs count="598">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fill>
        <patternFill patternType="solid">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fill>
        <patternFill patternType="solid">
          <fgColor rgb="FF00A4D9"/>
          <bgColor rgb="FF27AAE1"/>
        </patternFill>
      </fill>
    </dxf>
    <dxf>
      <font>
        <strike val="0"/>
        <outline val="0"/>
        <shadow val="0"/>
        <u val="none"/>
        <vertAlign val="baseline"/>
        <sz val="11"/>
        <name val="Calibri"/>
        <family val="2"/>
        <scheme val="minor"/>
      </font>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fill>
        <patternFill patternType="solid">
          <fgColor rgb="FF00A4D9"/>
          <bgColor rgb="FF27AAE1"/>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s>
  <tableStyles count="10" defaultTableStyle="TableStyleMedium2" defaultPivotStyle="PivotStyleLight16">
    <tableStyle name="July 18-style" pivot="0" count="3" xr9:uid="{C2016333-3D88-4F43-8B56-C7F7BE8088F5}">
      <tableStyleElement type="headerRow" dxfId="597"/>
      <tableStyleElement type="firstRowStripe" dxfId="596"/>
      <tableStyleElement type="secondRowStripe" dxfId="595"/>
    </tableStyle>
    <tableStyle name="July 18-style 2" pivot="0" count="3" xr9:uid="{D811761C-CAC9-4490-9EE1-5FDAAC027082}">
      <tableStyleElement type="headerRow" dxfId="594"/>
      <tableStyleElement type="firstRowStripe" dxfId="593"/>
      <tableStyleElement type="secondRowStripe" dxfId="592"/>
    </tableStyle>
    <tableStyle name="July 18-style 3" pivot="0" count="3" xr9:uid="{B1AD4B8C-B18B-4DDD-BDC1-D0FA61899609}">
      <tableStyleElement type="headerRow" dxfId="591"/>
      <tableStyleElement type="firstRowStripe" dxfId="590"/>
      <tableStyleElement type="secondRowStripe" dxfId="589"/>
    </tableStyle>
    <tableStyle name="YTD Overview FY 18-19-style" pivot="0" count="3" xr9:uid="{559FC4DF-5AF1-4CF5-95AE-9D068E0E57C5}">
      <tableStyleElement type="headerRow" dxfId="588"/>
      <tableStyleElement type="firstRowStripe" dxfId="587"/>
      <tableStyleElement type="secondRowStripe" dxfId="586"/>
    </tableStyle>
    <tableStyle name="YTD Overview FY 18-19-style 2" pivot="0" count="3" xr9:uid="{68BF47EF-C420-47C5-8F28-D86E34A07D14}">
      <tableStyleElement type="headerRow" dxfId="585"/>
      <tableStyleElement type="firstRowStripe" dxfId="584"/>
      <tableStyleElement type="secondRowStripe" dxfId="583"/>
    </tableStyle>
    <tableStyle name="YTD Overview FY 18-19-style 3" pivot="0" count="3" xr9:uid="{D175A185-233B-41C6-BF37-D1B0FBFCC4A6}">
      <tableStyleElement type="headerRow" dxfId="582"/>
      <tableStyleElement type="firstRowStripe" dxfId="581"/>
      <tableStyleElement type="secondRowStripe" dxfId="580"/>
    </tableStyle>
    <tableStyle name="YTD Overview FY 18-19-style 4" pivot="0" count="3" xr9:uid="{8E286ED0-ADF5-44B1-883E-C432DBECB5E3}">
      <tableStyleElement type="headerRow" dxfId="579"/>
      <tableStyleElement type="firstRowStripe" dxfId="578"/>
      <tableStyleElement type="secondRowStripe" dxfId="577"/>
    </tableStyle>
    <tableStyle name="YTD Overview FY 18-19-style 5" pivot="0" count="3" xr9:uid="{8B206DBB-08B3-4A63-B73C-D06A297405DB}">
      <tableStyleElement type="headerRow" dxfId="576"/>
      <tableStyleElement type="firstRowStripe" dxfId="575"/>
      <tableStyleElement type="secondRowStripe" dxfId="574"/>
    </tableStyle>
    <tableStyle name="YTD Overview FY 18-19-style 6" pivot="0" count="3" xr9:uid="{6432D17C-C13A-40D2-B97D-7E2FE5FE191A}">
      <tableStyleElement type="headerRow" dxfId="573"/>
      <tableStyleElement type="firstRowStripe" dxfId="572"/>
      <tableStyleElement type="secondRowStripe" dxfId="571"/>
    </tableStyle>
    <tableStyle name="YTD Overview FY 18-19-style 7" pivot="0" count="3" xr9:uid="{6D97102E-8B1C-4EDA-9969-E64D08D9EC2B}">
      <tableStyleElement type="headerRow" dxfId="570"/>
      <tableStyleElement type="firstRowStripe" dxfId="569"/>
      <tableStyleElement type="secondRowStripe" dxfId="568"/>
    </tableStyle>
  </tableStyles>
  <colors>
    <mruColors>
      <color rgb="FF27AAE1"/>
      <color rgb="FFFFDE17"/>
      <color rgb="FF1B75BC"/>
      <color rgb="FF2775BC"/>
      <color rgb="FF00A4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912357-E569-4D84-B135-5693B24CF359}" name="Table_1" displayName="Table_1" ref="A13:J22" headerRowDxfId="567" dataDxfId="566" totalsRowDxfId="565">
  <tableColumns count="10">
    <tableColumn id="1" xr3:uid="{CE790C33-DD3D-4A83-81D7-2830DFA1CA73}" name="Media Visit Number _x000a_" dataDxfId="564"/>
    <tableColumn id="2" xr3:uid="{BB52B3AE-33B4-4244-871A-4C5E8D3DED45}" name="Media Name" dataDxfId="563"/>
    <tableColumn id="3" xr3:uid="{91803D02-395D-443D-B041-4B90BC51583B}" name="Publication Name" dataDxfId="562"/>
    <tableColumn id="10" xr3:uid="{1AA1722A-DFF9-4CED-B901-6DB7794B8FB4}" name="FAM or IPT" dataDxfId="561"/>
    <tableColumn id="4" xr3:uid="{D1B227ED-08C0-4F10-934F-D43CC55FEF78}" name="Dates of Trip_x000a_(MM/DD-MM/DD/YY)" dataDxfId="560"/>
    <tableColumn id="5" xr3:uid="{8B964E02-7132-4713-875B-48FD9CBFE598}" name="Hotel Host Partners + Rate" dataDxfId="559"/>
    <tableColumn id="6" xr3:uid="{7759FDB7-A729-44D1-9834-EC99F5985F50}" name="YTD Total Exposure" dataDxfId="558"/>
    <tableColumn id="7" xr3:uid="{D1C1BD16-4B4F-400F-8228-037373466891}" name="YTD Ad/Media Value" dataDxfId="557"/>
    <tableColumn id="11" xr3:uid="{427FD939-3087-4989-B3C6-57ACD5207411}" name="Amount Spent" dataDxfId="556"/>
    <tableColumn id="8" xr3:uid="{692767A0-3C17-4D34-8939-4F3117150B6F}" name="Results Status (Pending, Received)" dataDxfId="555"/>
  </tableColumns>
  <tableStyleInfo name="YTD Overview FY 18-19-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B71A5F5-938A-4635-937C-CA3DE40C0059}" name="Table_113" displayName="Table_113" ref="A29:I39" headerRowCount="0" headerRowDxfId="461" dataDxfId="460" totalsRowDxfId="459">
  <tableColumns count="9">
    <tableColumn id="1" xr3:uid="{81FDC4DD-56AF-4220-ABBC-28EEDEAA0DF2}" name="Column1" dataDxfId="458"/>
    <tableColumn id="2" xr3:uid="{14CCD7D3-03B2-4D3E-89A7-A7A3D1828E71}" name="Column2" dataDxfId="457"/>
    <tableColumn id="3" xr3:uid="{095558B8-3E26-43EE-A958-51C41B98176C}" name="Column3" dataDxfId="456"/>
    <tableColumn id="4" xr3:uid="{8CBCC7BE-867E-49C8-A278-4D9C487CBE75}" name="Column4" dataDxfId="455"/>
    <tableColumn id="5" xr3:uid="{CE040CC8-4A87-4D56-9B67-DAAEDD902275}" name="Column5" dataDxfId="454"/>
    <tableColumn id="9" xr3:uid="{8D0D21DB-AE14-472E-9683-452975C0C016}" name="Column9" dataDxfId="453"/>
    <tableColumn id="6" xr3:uid="{4D28B6C2-DBEF-4880-973B-A9F1AB36EFE4}" name="Column6" dataDxfId="452"/>
    <tableColumn id="7" xr3:uid="{416A87E5-F232-4DC7-9145-CB0FC33973FE}" name="Column7" dataDxfId="451"/>
    <tableColumn id="8" xr3:uid="{74E6DC09-0328-4C5B-9624-E8E53551A020}" name="Column8" dataDxfId="450"/>
  </tableColumns>
  <tableStyleInfo name="July 18-style"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DE2315-1A03-4E55-B075-EDAB288B5D68}" name="Table_124" displayName="Table_124" ref="A43:K49" headerRowDxfId="449" dataDxfId="448" totalsRowDxfId="447">
  <tableColumns count="11">
    <tableColumn id="1" xr3:uid="{775DB3FB-E1F8-4A79-99E2-9F070C4C498E}" name="First Name" dataDxfId="446"/>
    <tableColumn id="2" xr3:uid="{2E1F4FC3-7ECB-4F9F-8053-49F913AB99F1}" name="Last Name" dataDxfId="445"/>
    <tableColumn id="3" xr3:uid="{44767396-AD9B-42E6-8A2A-52EBC7A61D93}" name="Publication Name" dataDxfId="444"/>
    <tableColumn id="4" xr3:uid="{5FC2B62F-3409-4972-A18C-C8180AA564AB}" name="Partners Mentioned _x000a_(list ALL)" dataDxfId="443"/>
    <tableColumn id="5" xr3:uid="{FD324E71-9B6B-4CAD-9132-0723547D9B95}" name="Article Title _x000a_(if not English provide translation)" dataDxfId="442"/>
    <tableColumn id="6" xr3:uid="{364962AD-0F82-4E93-971F-60619A1EB65B}" name="Article Publish Date (MM/DD/YY)" dataDxfId="441"/>
    <tableColumn id="7" xr3:uid="{81F82336-E7EF-47B9-9E5A-D84A1872D943}" name="Consumer or Trade" dataDxfId="440"/>
    <tableColumn id="8" xr3:uid="{2FE5879A-F4C9-428E-8B11-E292DA2B622A}" name="Incoming Request Type (Image Request, Media Assist, etc.)" dataDxfId="439"/>
    <tableColumn id="9" xr3:uid="{061FB59E-B91D-439F-B296-52B260165545}" name="Total Exposure" dataDxfId="438"/>
    <tableColumn id="10" xr3:uid="{1748D0C0-09F4-4160-AFA2-CB3EDE5170D0}" name="Exposure Type_x000a_(Circulation, UVM, Impressions)" dataDxfId="437"/>
    <tableColumn id="11" xr3:uid="{8C38EA21-90B6-4A89-9629-2A7732BF4818}" name="Ad/Media Value _x000a_(if applicable)" dataDxfId="436"/>
  </tableColumns>
  <tableStyleInfo name="July 18-style 2"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E39CF11-04FD-4BD8-B460-21B2129FE41F}" name="Table_135" displayName="Table_135" ref="A16:L25" headerRowDxfId="435" dataDxfId="434" totalsRowDxfId="433">
  <tableColumns count="12">
    <tableColumn id="1" xr3:uid="{104D9207-6A35-409D-93D5-45D5A0FA424A}" name="First Name" dataDxfId="432"/>
    <tableColumn id="2" xr3:uid="{013657BF-1632-46AF-9ADC-C5244E01A63D}" name="Last Name" dataDxfId="431"/>
    <tableColumn id="3" xr3:uid="{86CC3DB2-06A7-401C-8945-34A45D57B964}" name="Publication Name" dataDxfId="430"/>
    <tableColumn id="4" xr3:uid="{25988295-D46E-46D1-86C4-37BE79731B10}" name="Partners Mentioned _x000a_(list ALL)" dataDxfId="429"/>
    <tableColumn id="5" xr3:uid="{4295B758-7DBB-4EDA-9EB8-87CEC1EE4D4B}" name="Article Title                          (if not English provide translation)" dataDxfId="428"/>
    <tableColumn id="6" xr3:uid="{AD18CDCC-3FA9-4916-BBA9-6D1382CC9038}" name="Article Publish Date (MM/DD/YY)" dataDxfId="427"/>
    <tableColumn id="7" xr3:uid="{BA4E0C75-734F-4F29-8745-2AFE9F0B4E9E}" name="Consumer or Trade" dataDxfId="426"/>
    <tableColumn id="8" xr3:uid="{22679599-43ED-4705-B87C-80A64AAF1D3C}" name="Resulting From _x000a_(Pitch, Desksides, IPT, FAM, Reception, Event, Conference, etc.)" dataDxfId="425"/>
    <tableColumn id="9" xr3:uid="{8CEED9DC-8AB2-472A-B878-766FB7D96FFA}" name="Total Exposure" dataDxfId="424"/>
    <tableColumn id="10" xr3:uid="{7571F6D0-F962-40D6-9669-A2FD49D68041}" name="Exposure Type_x000a_(Circulation, UVM, Impressions)" dataDxfId="423"/>
    <tableColumn id="11" xr3:uid="{173276B7-E728-4401-984F-D1C47660E293}" name="Ad/Media Value _x000a_(if applicable)" dataDxfId="422"/>
    <tableColumn id="12" xr3:uid="{1156733C-FD22-4BD2-A7EA-9F9931D5FD93}" name="Link to Article              (if print, put &quot;PDF provided&quot;)" dataDxfId="421" totalsRowDxfId="420"/>
  </tableColumns>
  <tableStyleInfo name="July 18-style 3"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DD8465-1B63-4A90-8882-AD740F727D5F}" name="Table_1136" displayName="Table_1136" ref="A28:I38" headerRowCount="0" headerRowDxfId="419" dataDxfId="418" totalsRowDxfId="417">
  <tableColumns count="9">
    <tableColumn id="1" xr3:uid="{BE76D8CB-1CBD-4BB7-BDD5-8696B546D138}" name="Column1" dataDxfId="416"/>
    <tableColumn id="2" xr3:uid="{904C63E1-99CD-4448-867E-2E4B939BAB5E}" name="Column2" dataDxfId="415"/>
    <tableColumn id="3" xr3:uid="{C1185DE5-B229-42F7-AD19-BF8052486611}" name="Column3" dataDxfId="414"/>
    <tableColumn id="4" xr3:uid="{7EED7849-E415-4727-BD0D-F5AAE667AC63}" name="Column4" dataDxfId="413"/>
    <tableColumn id="5" xr3:uid="{0429B61D-9C76-4891-B55D-A001CD2CE249}" name="Column5" dataDxfId="412"/>
    <tableColumn id="9" xr3:uid="{91EEE07E-96DF-4E46-85A3-13C9AFBE7696}" name="Column9" dataDxfId="411"/>
    <tableColumn id="6" xr3:uid="{F27639AE-79A9-4B10-AAF4-28D3ACE79875}" name="Column6" dataDxfId="410"/>
    <tableColumn id="7" xr3:uid="{63F52CF1-1773-4187-B09E-1DB7E9AF7C3F}" name="Column7" dataDxfId="409"/>
    <tableColumn id="8" xr3:uid="{985504FE-FF69-419D-B1E7-C4EE8D83065B}" name="Column8" dataDxfId="408"/>
  </tableColumns>
  <tableStyleInfo name="July 18-style"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29C9EA9-2055-40E4-8882-8B79F39915E5}" name="Table_1247" displayName="Table_1247" ref="A42:K48" headerRowDxfId="407" dataDxfId="406" totalsRowDxfId="405">
  <tableColumns count="11">
    <tableColumn id="1" xr3:uid="{3D586F20-DF6F-4C78-9E51-66CFEED0EA1B}" name="First Name" dataDxfId="404"/>
    <tableColumn id="2" xr3:uid="{B614AFD9-FFBE-4DE8-90A7-92B34D20178A}" name="Last Name" dataDxfId="403"/>
    <tableColumn id="3" xr3:uid="{D47F8F53-0C48-462F-A6BC-5E658115FC90}" name="Publication Name" dataDxfId="402"/>
    <tableColumn id="4" xr3:uid="{C3826628-B50C-4172-A398-DBC25316C921}" name="Partners Mentioned _x000a_(list ALL)" dataDxfId="401"/>
    <tableColumn id="5" xr3:uid="{CD697DAD-A07E-474E-83EC-B70D6C30240F}" name="Article Title _x000a_(if not English provide translation)" dataDxfId="400"/>
    <tableColumn id="6" xr3:uid="{36A64CF5-63EC-44E8-8997-E886DF058BCB}" name="Article Publish Date (MM/DD/YY)" dataDxfId="399"/>
    <tableColumn id="7" xr3:uid="{CF64D1AF-FA8D-4587-A620-C8C3376A1032}" name="Consumer or Trade" dataDxfId="398"/>
    <tableColumn id="8" xr3:uid="{7A3F8717-47D6-4E27-9F98-E26AB8905A71}" name="Incoming Request Type (Image Request, Media Assist, etc.)" dataDxfId="397"/>
    <tableColumn id="9" xr3:uid="{0DF24460-627E-4A12-AEDF-FAA0C6CF8A33}" name="Total Exposure" dataDxfId="396"/>
    <tableColumn id="10" xr3:uid="{D097EC0F-084B-44BF-B050-B1E8ABCDC96D}" name="Exposure Type_x000a_(Circulation, UVM, Impressions)" dataDxfId="395"/>
    <tableColumn id="11" xr3:uid="{2B26F2D2-B222-4953-9D7B-A9920EA232FA}" name="Ad/Media Value _x000a_(if applicable)" dataDxfId="394"/>
  </tableColumns>
  <tableStyleInfo name="July 18-style 2"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373E45A-53B9-496E-BEF9-A2AF3D7D8481}" name="Table_1358" displayName="Table_1358" ref="A16:L24" headerRowDxfId="393" dataDxfId="392" totalsRowDxfId="391">
  <tableColumns count="12">
    <tableColumn id="1" xr3:uid="{D02D52B8-2B61-41EA-8BFE-02A1EAEBD5EA}" name="First Name" dataDxfId="390"/>
    <tableColumn id="2" xr3:uid="{55CBF94A-937C-444A-B637-5A29BB21D430}" name="Last Name" dataDxfId="389"/>
    <tableColumn id="3" xr3:uid="{D9129123-1C02-4D78-9D50-886ED083AEED}" name="Publication Name" dataDxfId="388"/>
    <tableColumn id="4" xr3:uid="{1E41E495-A5C7-4533-9A84-1E0894F5B104}" name="Partners Mentioned _x000a_(list ALL)" dataDxfId="387"/>
    <tableColumn id="5" xr3:uid="{00D79134-A03B-4D9B-9795-22E78BAFBCE4}" name="Article Title                          (if not English provide translation)" dataDxfId="386"/>
    <tableColumn id="6" xr3:uid="{C15F1F6B-BD10-445F-8E14-1EC32F32F75C}" name="Article Publish Date (MM/DD/YY)" dataDxfId="385"/>
    <tableColumn id="7" xr3:uid="{5FB68C3F-EC5E-4E3E-B729-6111A055CDAD}" name="Consumer or Trade" dataDxfId="384"/>
    <tableColumn id="8" xr3:uid="{1E165BB4-2858-4F3A-9858-F1E1F5339464}" name="Resulting From _x000a_(Pitch, Desksides, IPT, FAM, Reception, Event, Conference, etc.)" dataDxfId="383"/>
    <tableColumn id="9" xr3:uid="{64D6A257-70A8-4EC3-B4B2-80C0C0B33894}" name="Total Exposure" dataDxfId="382"/>
    <tableColumn id="10" xr3:uid="{2F715B85-856C-4280-9C7C-964FA2851C35}" name="Exposure Type_x000a_(Circulation, UVM, Impressions)" dataDxfId="381"/>
    <tableColumn id="11" xr3:uid="{73019355-732D-4570-88E2-DB84BBD57B08}" name="Ad/Media Value _x000a_(if applicable)" dataDxfId="380"/>
    <tableColumn id="12" xr3:uid="{7633583D-A6FD-44B9-9D08-DBE92CC51D5B}" name="Link to Article              (if print, put &quot;PDF provided&quot;)" dataDxfId="379" totalsRowDxfId="378"/>
  </tableColumns>
  <tableStyleInfo name="July 18-style 3"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BBD58D0-9E54-41BF-A562-2565542D59BB}" name="Table_119" displayName="Table_119" ref="A30:I40" headerRowCount="0" headerRowDxfId="377" dataDxfId="376" totalsRowDxfId="375">
  <tableColumns count="9">
    <tableColumn id="1" xr3:uid="{C472A4F4-23A8-4C7D-9474-F17732079BE3}" name="Column1" dataDxfId="374"/>
    <tableColumn id="2" xr3:uid="{E5B176AB-903E-4AAD-BD01-BF3B0F1743E9}" name="Column2" dataDxfId="373"/>
    <tableColumn id="3" xr3:uid="{BA4CD128-BF20-4637-A7B9-AB47AB3EF16E}" name="Column3" dataDxfId="372"/>
    <tableColumn id="4" xr3:uid="{EB44E2F0-228F-49DE-A42F-749D1853743D}" name="Column4" dataDxfId="371"/>
    <tableColumn id="5" xr3:uid="{1F05F2F6-BB52-4CCB-96B4-ED0D8B3127F2}" name="Column5" dataDxfId="370"/>
    <tableColumn id="9" xr3:uid="{C31F5105-C66B-4677-B810-162C9921530B}" name="Column9" dataDxfId="369"/>
    <tableColumn id="6" xr3:uid="{4074D8FB-89AF-4151-9774-1784A0D261E6}" name="Column6" dataDxfId="368"/>
    <tableColumn id="7" xr3:uid="{08773E8B-8AD1-4309-873B-3A83133ADC9B}" name="Column7" dataDxfId="367"/>
    <tableColumn id="8" xr3:uid="{4BDF9601-C33B-428C-802D-5FC0BD7ED96E}" name="Column8" dataDxfId="366"/>
  </tableColumns>
  <tableStyleInfo name="July 18-style"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73F46D7-3F50-42E1-A42F-9E1CB6814CE8}" name="Table_1210" displayName="Table_1210" ref="A44:K50" headerRowDxfId="365" dataDxfId="364" totalsRowDxfId="363">
  <tableColumns count="11">
    <tableColumn id="1" xr3:uid="{1CD2AB17-4472-4B29-98CC-8104F02330ED}" name="First Name" dataDxfId="362"/>
    <tableColumn id="2" xr3:uid="{9358D247-992C-4C96-9610-150DEB94161B}" name="Last Name" dataDxfId="361"/>
    <tableColumn id="3" xr3:uid="{41F2C242-9FC4-460A-BF34-33DC2D7C5FD4}" name="Publication Name" dataDxfId="360"/>
    <tableColumn id="4" xr3:uid="{A8376A3C-D569-43D3-8021-9B223CB5CA7F}" name="Partners Mentioned _x000a_(list ALL)" dataDxfId="359"/>
    <tableColumn id="5" xr3:uid="{A85D8EA1-3F45-43B9-9C62-E72B38F71402}" name="Article Title _x000a_(if not English provide translation)" dataDxfId="358"/>
    <tableColumn id="6" xr3:uid="{7EBFCB13-E814-4822-B7D7-88C3296A2544}" name="Article Publish Date (MM/DD/YY)" dataDxfId="357"/>
    <tableColumn id="7" xr3:uid="{12A520C8-85F4-4687-A522-70B2A5A19DFB}" name="Consumer or Trade" dataDxfId="356"/>
    <tableColumn id="8" xr3:uid="{597D7FCF-C3BD-4CD0-9B5E-8A3E5ADCDAE8}" name="Incoming Request Type (Image Request, Media Assist, etc.)" dataDxfId="355"/>
    <tableColumn id="9" xr3:uid="{E139E2C5-8FF4-4C03-B7F4-65728E074E0A}" name="Total Exposure" dataDxfId="354"/>
    <tableColumn id="10" xr3:uid="{65AE437D-59DA-424A-B0B4-E85B9980971D}" name="Exposure Type_x000a_(Circulation, UVM, Impressions)" dataDxfId="353"/>
    <tableColumn id="11" xr3:uid="{7D918E1A-489C-4A3C-A03B-D97D3612083E}" name="Ad/Media Value _x000a_(if applicable)" dataDxfId="352"/>
  </tableColumns>
  <tableStyleInfo name="July 18-style 2"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9EFF865-D37D-439E-A575-20C0C474CEE2}" name="Table_1311" displayName="Table_1311" ref="A16:L26" headerRowDxfId="351" dataDxfId="350" totalsRowDxfId="349">
  <tableColumns count="12">
    <tableColumn id="1" xr3:uid="{2CC48806-4B85-4F88-BE8C-AEA82549930B}" name="First Name" dataDxfId="348"/>
    <tableColumn id="2" xr3:uid="{8989833A-5ACD-4054-8BBB-7BAF465DA7AB}" name="Last Name" dataDxfId="347"/>
    <tableColumn id="3" xr3:uid="{418221C2-4263-4CBA-A8AB-AD240151D090}" name="Publication Name" dataDxfId="346"/>
    <tableColumn id="4" xr3:uid="{D9379A3D-CDCB-4C62-B613-8AAF3BDE2FDB}" name="Partners Mentioned _x000a_(list ALL)" dataDxfId="345"/>
    <tableColumn id="5" xr3:uid="{A8B0298D-5A07-495E-81FD-E28247E89477}" name="Article Title                          (if not English provide translation)" dataDxfId="344"/>
    <tableColumn id="6" xr3:uid="{11858988-2888-4FB8-A087-AF25E0ECA2F8}" name="Article Publish Date (MM/DD/YY)" dataDxfId="343"/>
    <tableColumn id="7" xr3:uid="{285C05F0-EAD0-42A4-93ED-C43DE42F1889}" name="Consumer or Trade" dataDxfId="342"/>
    <tableColumn id="8" xr3:uid="{181BB6D8-1B5B-4406-A666-76CF2E6D5EB9}" name="Resulting From _x000a_(Pitch, Desksides, IPT, FAM, Reception, Event, Conference, etc.)" dataDxfId="341"/>
    <tableColumn id="9" xr3:uid="{B006B1E0-FF22-498F-89E2-80F1376378E8}" name="Total Exposure" dataDxfId="340"/>
    <tableColumn id="10" xr3:uid="{F09E7B80-5E45-4498-91A0-AD48285F49E4}" name="Exposure Type_x000a_(Circulation, UVM, Impressions)" dataDxfId="339"/>
    <tableColumn id="11" xr3:uid="{B08E607B-C7CC-4141-9B76-4220E2854F14}" name="Ad/Media Value _x000a_(if applicable)" dataDxfId="338"/>
    <tableColumn id="12" xr3:uid="{7443AD8B-2CB5-426C-B312-CB8713207B20}" name="Link to Article              (if print, put &quot;PDF provided&quot;)" dataDxfId="337" totalsRowDxfId="336"/>
  </tableColumns>
  <tableStyleInfo name="July 18-style 3"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0FE1127-579F-4108-A1DD-16A448BE5049}" name="Table_1112" displayName="Table_1112" ref="A30:I40" headerRowCount="0" headerRowDxfId="335" dataDxfId="334" totalsRowDxfId="333">
  <tableColumns count="9">
    <tableColumn id="1" xr3:uid="{1E436C6D-4DDE-40B8-8D41-9785DD2A8C06}" name="Column1" dataDxfId="332"/>
    <tableColumn id="2" xr3:uid="{C393B473-1A14-43B8-9030-62053C54172E}" name="Column2" dataDxfId="331"/>
    <tableColumn id="3" xr3:uid="{6AF1FCCD-3BAC-48B8-BABC-40537A8B11FF}" name="Column3" dataDxfId="330"/>
    <tableColumn id="4" xr3:uid="{87A67CBD-1FD4-4832-AD51-AAF62F7BD4B1}" name="Column4" dataDxfId="329"/>
    <tableColumn id="5" xr3:uid="{AA10B216-8775-49B0-B082-58AF30D941D9}" name="Column5" dataDxfId="328"/>
    <tableColumn id="9" xr3:uid="{4118B1D7-FAB1-4E89-AB02-39D02C858B14}" name="Column9" dataDxfId="327"/>
    <tableColumn id="6" xr3:uid="{63AFC6CF-7541-4A9B-B88B-BE980C3C658A}" name="Column6" dataDxfId="326"/>
    <tableColumn id="7" xr3:uid="{88118038-D0D4-424F-9F78-A12EE53C6EBA}" name="Column7" dataDxfId="325"/>
    <tableColumn id="8" xr3:uid="{BE7C9BAB-84EA-472F-ADC9-596BA3ACD454}" name="Column8" dataDxfId="324"/>
  </tableColumns>
  <tableStyleInfo name="July 18-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5CFA188-C497-425C-ADE5-22B466FA741F}" name="Table_2" displayName="Table_2" ref="A66:F70" headerRowDxfId="554" dataDxfId="553" totalsRowDxfId="552">
  <tableColumns count="6">
    <tableColumn id="1" xr3:uid="{7D9CFA52-7B16-459B-B257-A070402AAD08}" name="Campaign Name" dataDxfId="551"/>
    <tableColumn id="2" xr3:uid="{F5AEB98E-9E86-4621-8794-D0B91C74365D}" name="Date of Campaign_x000a_ (MM/DD/YY)" dataDxfId="550"/>
    <tableColumn id="3" xr3:uid="{6E4EAAD6-3D97-486A-AC7E-298525A6F18E}" name="Participating Partners_x000a_(if applicable)" dataDxfId="549"/>
    <tableColumn id="4" xr3:uid="{4AA872B9-B393-44A3-8469-6C6115E1DE58}" name="YTD Total Exposure" dataDxfId="548"/>
    <tableColumn id="5" xr3:uid="{62D4877D-9DE3-4155-950D-BC808D8B5E30}" name="YTD Ad/Media Value" dataDxfId="547"/>
    <tableColumn id="6" xr3:uid="{3DFB4F75-082B-4B5C-8151-9C117FBE7159}" name="Notes" dataDxfId="546"/>
  </tableColumns>
  <tableStyleInfo name="YTD Overview FY 18-19-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24ABB5D-6089-4C5D-92E2-9BBB62D76DDB}" name="Table_1213" displayName="Table_1213" ref="A44:K50" headerRowDxfId="323" dataDxfId="322" totalsRowDxfId="321">
  <tableColumns count="11">
    <tableColumn id="1" xr3:uid="{01432658-3275-495A-80A6-47C5D5418808}" name="First Name" dataDxfId="320"/>
    <tableColumn id="2" xr3:uid="{7E337571-F8C2-4D04-8798-0262E4BE93A4}" name="Last Name" dataDxfId="319"/>
    <tableColumn id="3" xr3:uid="{AC712AB1-2378-4F61-A6DF-BDF165D46FCB}" name="Publication Name" dataDxfId="318"/>
    <tableColumn id="4" xr3:uid="{97377B3B-A51A-4991-B5E3-1DA5CE5DA1F5}" name="Partners Mentioned _x000a_(list ALL)" dataDxfId="317"/>
    <tableColumn id="5" xr3:uid="{8CC7E8AB-22B8-450B-BD99-951E6229C1B3}" name="Article Title _x000a_(if not English provide translation)" dataDxfId="316"/>
    <tableColumn id="6" xr3:uid="{BEA89FEC-6E95-496E-9125-8E53F6DDB1FE}" name="Article Publish Date (MM/DD/YY)" dataDxfId="315"/>
    <tableColumn id="7" xr3:uid="{1C2F7802-654F-4551-9929-70282CA4F179}" name="Consumer or Trade" dataDxfId="314"/>
    <tableColumn id="8" xr3:uid="{A719CEA5-7522-464C-AF8B-2D17FBD087F8}" name="Incoming Request Type (Image Request, Media Assist, etc.)" dataDxfId="313"/>
    <tableColumn id="9" xr3:uid="{4F8DE43A-227E-45B4-8E66-CB7066F6865D}" name="Total Exposure" dataDxfId="312"/>
    <tableColumn id="10" xr3:uid="{4DEA44C2-AD76-4DED-80F6-97959DEDC80E}" name="Exposure Type_x000a_(Circulation, UVM, Impressions)" dataDxfId="311"/>
    <tableColumn id="11" xr3:uid="{5C653AE6-B113-46FA-958A-6F4409244D31}" name="Ad/Media Value _x000a_(if applicable)" dataDxfId="310"/>
  </tableColumns>
  <tableStyleInfo name="July 18-style 2"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1412F96-3A80-41F7-A122-CE19E2E9C7E4}" name="Table_1314" displayName="Table_1314" ref="A16:L26" headerRowDxfId="309" dataDxfId="308" totalsRowDxfId="307">
  <tableColumns count="12">
    <tableColumn id="1" xr3:uid="{C3E7E6CC-2AE8-42B1-B262-B53955ADFBB6}" name="First Name" dataDxfId="306"/>
    <tableColumn id="2" xr3:uid="{EA086853-7926-463A-9C19-2DB39760DF11}" name="Last Name" dataDxfId="305"/>
    <tableColumn id="3" xr3:uid="{F628E2E4-DB38-40F1-9B9C-AADB9998BEB3}" name="Publication Name" dataDxfId="304"/>
    <tableColumn id="4" xr3:uid="{7240FC17-EA35-4103-938F-9A8B0D6FD88F}" name="Partners Mentioned _x000a_(list ALL)" dataDxfId="303"/>
    <tableColumn id="5" xr3:uid="{7BA99B59-3A78-4794-9C6D-8AEB49CB054E}" name="Article Title                          (if not English provide translation)" dataDxfId="302"/>
    <tableColumn id="6" xr3:uid="{4B17D853-FA9E-42A2-8D7F-C8AD05EABB77}" name="Article Publish Date (MM/DD/YY)" dataDxfId="301"/>
    <tableColumn id="7" xr3:uid="{26A2CCA1-221C-42E2-B33F-03B0A9685CE9}" name="Consumer or Trade" dataDxfId="300"/>
    <tableColumn id="8" xr3:uid="{90AD9E28-5881-4D87-A129-A48B39841145}" name="Resulting From _x000a_(Pitch, Desksides, IPT, FAM, Reception, Event, Conference, etc.)" dataDxfId="299"/>
    <tableColumn id="9" xr3:uid="{4FCD2122-CC2F-443D-B098-B9286848A6AC}" name="Total Exposure" dataDxfId="298"/>
    <tableColumn id="10" xr3:uid="{BAAB0526-2091-4735-A760-1E906B3DA213}" name="Exposure Type_x000a_(Circulation, UVM, Impressions)" dataDxfId="297"/>
    <tableColumn id="11" xr3:uid="{9641E33D-3E44-46BF-96BE-0F63B543A13F}" name="Ad/Media Value _x000a_(if applicable)" dataDxfId="296"/>
    <tableColumn id="12" xr3:uid="{34540EB2-C97B-4795-9DD2-8DFD031EDA30}" name="Link to Article              (if print, put &quot;PDF provided&quot;)" dataDxfId="295" totalsRowDxfId="294"/>
  </tableColumns>
  <tableStyleInfo name="July 18-style 3"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8720DFC-9C53-4CFC-807A-3090EDAC0BAB}" name="Table_1119" displayName="Table_1119" ref="A30:I40" headerRowCount="0" headerRowDxfId="293" dataDxfId="292" totalsRowDxfId="291">
  <tableColumns count="9">
    <tableColumn id="1" xr3:uid="{DCD88E3F-6191-4E18-A9FB-13BB36FD5A11}" name="Column1" dataDxfId="290"/>
    <tableColumn id="2" xr3:uid="{FC0426C5-099F-4DB5-8FE3-88B15ED2BB71}" name="Column2" dataDxfId="289"/>
    <tableColumn id="3" xr3:uid="{A12F1AEC-4BCE-452D-BAAC-0EE516DCD501}" name="Column3" dataDxfId="288"/>
    <tableColumn id="4" xr3:uid="{9D14F628-13BE-4CE2-9593-6E131694B714}" name="Column4" dataDxfId="287"/>
    <tableColumn id="5" xr3:uid="{4CD4218D-C1FF-4405-8496-D74EDABF670F}" name="Column5" dataDxfId="286"/>
    <tableColumn id="9" xr3:uid="{8E62CA44-0A11-49FC-9675-0D026F949164}" name="Column9" dataDxfId="285"/>
    <tableColumn id="6" xr3:uid="{7BFEFD9B-3967-4A36-BEDB-A6098F52CE6A}" name="Column6" dataDxfId="284"/>
    <tableColumn id="7" xr3:uid="{1E150060-38F2-4AFD-9015-CA34BFF6CF0E}" name="Column7" dataDxfId="283"/>
    <tableColumn id="8" xr3:uid="{B36E0512-4F14-4126-B26C-D3AE7910568B}" name="Column8" dataDxfId="282"/>
  </tableColumns>
  <tableStyleInfo name="July 18-style"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39EF8B2-54C8-4708-93FA-1F5E664281E1}" name="Table_1224" displayName="Table_1224" ref="A44:K50" headerRowDxfId="281" dataDxfId="280" totalsRowDxfId="279">
  <tableColumns count="11">
    <tableColumn id="1" xr3:uid="{11B71E05-A05A-41A4-88A4-854E338DD2F9}" name="First Name" dataDxfId="278"/>
    <tableColumn id="2" xr3:uid="{063DF3F3-6001-4A09-B295-3F4A14DA5E9E}" name="Last Name" dataDxfId="277"/>
    <tableColumn id="3" xr3:uid="{6316D258-E731-489B-BAAB-7571EF325617}" name="Publication Name" dataDxfId="276"/>
    <tableColumn id="4" xr3:uid="{8E90F3DF-B3A3-4234-9AE9-E5F10C04BB85}" name="Partners Mentioned _x000a_(list ALL)" dataDxfId="275"/>
    <tableColumn id="5" xr3:uid="{CA65C168-1110-4E39-AC99-5F19ED8C6E5B}" name="Article Title _x000a_(if not English provide translation)" dataDxfId="274"/>
    <tableColumn id="6" xr3:uid="{74097171-0A30-410F-AA84-016558EA2191}" name="Article Publish Date (MM/DD/YY)" dataDxfId="273"/>
    <tableColumn id="7" xr3:uid="{7669546D-A45E-4E0E-95D2-5E302AEEBECD}" name="Consumer or Trade" dataDxfId="272"/>
    <tableColumn id="8" xr3:uid="{66A42A69-FC70-4021-8D85-9B23A49D1B92}" name="Incoming Request Type (Image Request, Media Assist, etc.)" dataDxfId="271"/>
    <tableColumn id="9" xr3:uid="{456C471D-C17A-46DA-9B48-2CC28F317C02}" name="Total Exposure" dataDxfId="270"/>
    <tableColumn id="10" xr3:uid="{3E0A0A09-CDD2-433A-9CC5-BF758C19672B}" name="Exposure Type_x000a_(Circulation, UVM, Impressions)" dataDxfId="269"/>
    <tableColumn id="11" xr3:uid="{54323903-0209-4B34-9D6B-033F0168C745}" name="Ad/Media Value _x000a_(if applicable)" dataDxfId="268"/>
  </tableColumns>
  <tableStyleInfo name="July 18-style 2"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B881F9A-CABC-4C87-B35B-C6EDCE6EC0BF}" name="Table_1325" displayName="Table_1325" ref="A16:L26" headerRowDxfId="267" dataDxfId="266" totalsRowDxfId="265">
  <tableColumns count="12">
    <tableColumn id="1" xr3:uid="{FDB02DFD-862F-4A8D-BF4E-9D1E2D758E54}" name="First Name" dataDxfId="264"/>
    <tableColumn id="2" xr3:uid="{3935A986-7D37-4CF9-8B00-7AD5883D1CD1}" name="Last Name" dataDxfId="263"/>
    <tableColumn id="3" xr3:uid="{4C61F0E1-8A1F-41B1-A61A-A3009EBF457D}" name="Publication Name" dataDxfId="262"/>
    <tableColumn id="4" xr3:uid="{6E93AE30-1998-4DBD-B98F-C0631E57511E}" name="Partners Mentioned _x000a_(list ALL)" dataDxfId="261"/>
    <tableColumn id="5" xr3:uid="{7B913F76-1A90-4C5D-BC2E-9C795BF0571E}" name="Article Title                          (if not English provide translation)" dataDxfId="260"/>
    <tableColumn id="6" xr3:uid="{E274B65C-4993-42DB-84DC-00F2EBFDD905}" name="Article Publish Date (MM/DD/YY)" dataDxfId="259"/>
    <tableColumn id="7" xr3:uid="{2F160157-C1E7-4E93-8FB6-647E134E7C68}" name="Consumer or Trade" dataDxfId="258"/>
    <tableColumn id="8" xr3:uid="{071B9318-DD2C-471A-87F1-B0A631508DCF}" name="Resulting From _x000a_(Pitch, Desksides, IPT, FAM, Reception, Event, Conference, etc.)" dataDxfId="257"/>
    <tableColumn id="9" xr3:uid="{EEE67A14-5BC9-43DD-8822-AADC7C48118E}" name="Total Exposure" dataDxfId="256"/>
    <tableColumn id="10" xr3:uid="{3EF76261-3D2A-44E2-8370-42185FE8D6BD}" name="Exposure Type_x000a_(Circulation, UVM, Impressions)" dataDxfId="255"/>
    <tableColumn id="11" xr3:uid="{66EA6C08-9E04-4EE0-AC6B-D949AA2A5EFB}" name="Ad/Media Value _x000a_(if applicable)" dataDxfId="254"/>
    <tableColumn id="12" xr3:uid="{E5363E80-5DBD-431A-97B1-32943331BCD7}" name="Link to Article              (if print, put &quot;PDF provided&quot;)" dataDxfId="253" totalsRowDxfId="252"/>
  </tableColumns>
  <tableStyleInfo name="July 18-style 3"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A3C6476-37F2-45D7-BB10-8F63D0BA2383}" name="Table_1126" displayName="Table_1126" ref="A30:I40" headerRowCount="0" headerRowDxfId="251" dataDxfId="250" totalsRowDxfId="249">
  <tableColumns count="9">
    <tableColumn id="1" xr3:uid="{C2062E10-2418-4A4B-BC6C-12B4E8CA6B73}" name="Column1" dataDxfId="248"/>
    <tableColumn id="2" xr3:uid="{8E44825A-C6EA-4C20-BC29-631B13BB4D25}" name="Column2" dataDxfId="247"/>
    <tableColumn id="3" xr3:uid="{EAA83CB4-D2E8-4701-839F-1EC89D4C51CF}" name="Column3" dataDxfId="246"/>
    <tableColumn id="4" xr3:uid="{E0F72D3C-EA9D-40DB-9B5A-1B1F03280968}" name="Column4" dataDxfId="245"/>
    <tableColumn id="5" xr3:uid="{22E041BE-2578-4B83-844F-81E46985FC22}" name="Column5" dataDxfId="244"/>
    <tableColumn id="9" xr3:uid="{B1340E3D-6344-4957-A674-E1A64D51032A}" name="Column9" dataDxfId="243"/>
    <tableColumn id="6" xr3:uid="{CDE4A8B5-5ECE-4130-8395-D30BB92C876A}" name="Column6" dataDxfId="242"/>
    <tableColumn id="7" xr3:uid="{0212C3EA-30A1-40C9-BFC9-D17AA0A588AB}" name="Column7" dataDxfId="241"/>
    <tableColumn id="8" xr3:uid="{1DE02A27-FCD7-4BD4-A442-43F99B68805C}" name="Column8" dataDxfId="240"/>
  </tableColumns>
  <tableStyleInfo name="July 18-style"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7B0A492-E589-494E-9D4D-1AB1207205AA}" name="Table_1227" displayName="Table_1227" ref="A44:K50" headerRowDxfId="239" dataDxfId="238" totalsRowDxfId="237">
  <tableColumns count="11">
    <tableColumn id="1" xr3:uid="{4B9C2AF1-A24B-4079-921A-46D97CB6E939}" name="First Name" dataDxfId="236"/>
    <tableColumn id="2" xr3:uid="{2C052C09-D0AC-4BFD-8A2A-3A79B33B4E7F}" name="Last Name" dataDxfId="235"/>
    <tableColumn id="3" xr3:uid="{504E42F4-5DD1-47E9-90EB-B8F241F229C2}" name="Publication Name" dataDxfId="234"/>
    <tableColumn id="4" xr3:uid="{809DBDA3-D02C-4B4E-923B-9E625FAC92DF}" name="Partners Mentioned _x000a_(list ALL)" dataDxfId="233"/>
    <tableColumn id="5" xr3:uid="{138C78F9-14D7-4CE9-B80A-7209F9A59A04}" name="Article Title _x000a_(if not English provide translation)" dataDxfId="232"/>
    <tableColumn id="6" xr3:uid="{CD192BF8-5DC5-444D-B95B-DCD9DB335112}" name="Article Publish Date (MM/DD/YY)" dataDxfId="231"/>
    <tableColumn id="7" xr3:uid="{D6C91BD6-041D-4EA1-B062-56C574B6371D}" name="Consumer or Trade" dataDxfId="230"/>
    <tableColumn id="8" xr3:uid="{CF181136-4323-4EDD-B3AB-0975EE35B897}" name="Incoming Request Type (Image Request, Media Assist, etc.)" dataDxfId="229"/>
    <tableColumn id="9" xr3:uid="{97A6A5BA-4D95-4F61-99C1-6C7151440A57}" name="Total Exposure" dataDxfId="228"/>
    <tableColumn id="10" xr3:uid="{151A56E9-FA8A-46B0-9AA2-CCCB68B06A46}" name="Exposure Type_x000a_(Circulation, UVM, Impressions)" dataDxfId="227"/>
    <tableColumn id="11" xr3:uid="{172F7845-F179-4334-B286-C712E3B8E2F6}" name="Ad/Media Value _x000a_(if applicable)" dataDxfId="226"/>
  </tableColumns>
  <tableStyleInfo name="July 18-style 2" showFirstColumn="1" showLastColumn="1"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9579E839-44F2-4837-9151-7DB7BF788BE6}" name="Table_1328" displayName="Table_1328" ref="A16:L26" headerRowDxfId="225" dataDxfId="224" totalsRowDxfId="223">
  <tableColumns count="12">
    <tableColumn id="1" xr3:uid="{C9616972-B02E-46EF-8E3C-A9D99FA31911}" name="First Name" dataDxfId="222"/>
    <tableColumn id="2" xr3:uid="{1A478BBA-4C2E-4B9B-8846-6AEB776A3440}" name="Last Name" dataDxfId="221"/>
    <tableColumn id="3" xr3:uid="{A45458EC-90FF-4B41-9FCD-9A76EC31B82B}" name="Publication Name" dataDxfId="220"/>
    <tableColumn id="4" xr3:uid="{81B3B441-5B95-47DF-97BA-1C0FB21DC119}" name="Partners Mentioned _x000a_(list ALL)" dataDxfId="219"/>
    <tableColumn id="5" xr3:uid="{12581425-695F-45FC-81D8-C3CEAA4036C5}" name="Article Title                          (if not English provide translation)" dataDxfId="218"/>
    <tableColumn id="6" xr3:uid="{F5B36D38-4796-4A2B-BF3E-08CFF608175E}" name="Article Publish Date (MM/DD/YY)" dataDxfId="217"/>
    <tableColumn id="7" xr3:uid="{2CC00F58-DC4D-4CA6-B901-5487C8CB2E5B}" name="Consumer or Trade" dataDxfId="216"/>
    <tableColumn id="8" xr3:uid="{D5C9ACE3-34D7-48E0-AC8C-F118FAEEF0AA}" name="Resulting From _x000a_(Pitch, Desksides, IPT, FAM, Reception, Event, Conference, etc.)" dataDxfId="215"/>
    <tableColumn id="9" xr3:uid="{5D39EA0F-99EB-41CA-94C7-D625E83E5126}" name="Total Exposure" dataDxfId="214"/>
    <tableColumn id="10" xr3:uid="{38F7402D-BF9C-4BA8-9F38-CE156BA703C8}" name="Exposure Type_x000a_(Circulation, UVM, Impressions)" dataDxfId="213"/>
    <tableColumn id="11" xr3:uid="{8908E6A0-149E-40F4-88B0-75F8FCAD161C}" name="Ad/Media Value _x000a_(if applicable)" dataDxfId="212"/>
    <tableColumn id="12" xr3:uid="{F231C25D-348F-4694-9967-BAC5B0A710A3}" name="Link to Article              (if print, put &quot;PDF provided&quot;)" dataDxfId="211" totalsRowDxfId="210"/>
  </tableColumns>
  <tableStyleInfo name="July 18-style 3" showFirstColumn="1" showLastColumn="1"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7E99C301-4C76-420B-B157-AB4279F98A17}" name="Table_1129" displayName="Table_1129" ref="A30:I40" headerRowCount="0" headerRowDxfId="209" dataDxfId="208" totalsRowDxfId="207">
  <tableColumns count="9">
    <tableColumn id="1" xr3:uid="{60ED79CE-0C59-4A88-AF0F-546EEEF21EED}" name="Column1" dataDxfId="206"/>
    <tableColumn id="2" xr3:uid="{F5DF7875-BE7E-41E9-B9F8-1EA7C46B3545}" name="Column2" dataDxfId="205"/>
    <tableColumn id="3" xr3:uid="{109A7E66-F0EF-4CBD-9826-99A5E5734D0F}" name="Column3" dataDxfId="204"/>
    <tableColumn id="4" xr3:uid="{609EB579-DD19-49FF-B41F-6020CAA3C931}" name="Column4" dataDxfId="203"/>
    <tableColumn id="5" xr3:uid="{ACB31CBD-51B5-4D46-9E36-3078EF4E9DD8}" name="Column5" dataDxfId="202"/>
    <tableColumn id="9" xr3:uid="{9BD9D33D-F9EB-45A9-8A35-BBC58AFB395B}" name="Column9" dataDxfId="201"/>
    <tableColumn id="6" xr3:uid="{E06CAF7C-0680-4CE9-A807-FCE72913E35D}" name="Column6" dataDxfId="200"/>
    <tableColumn id="7" xr3:uid="{06823EE2-386A-4EE2-9923-4CDC6DB95219}" name="Column7" dataDxfId="199"/>
    <tableColumn id="8" xr3:uid="{10CE5935-E5C5-4FD2-92A7-3AFCA8A1CFBA}" name="Column8" dataDxfId="198"/>
  </tableColumns>
  <tableStyleInfo name="July 18-style" showFirstColumn="1" showLastColumn="1"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5D954BCB-3E91-466A-85E2-5DD280257C5F}" name="Table_1230" displayName="Table_1230" ref="A44:K50" headerRowDxfId="197" dataDxfId="196" totalsRowDxfId="195">
  <tableColumns count="11">
    <tableColumn id="1" xr3:uid="{08804BD8-0E5F-4564-8102-35B0F1B7CD2D}" name="First Name" dataDxfId="194"/>
    <tableColumn id="2" xr3:uid="{323E11CA-BAD2-4C79-8046-C9F89F42408E}" name="Last Name" dataDxfId="193"/>
    <tableColumn id="3" xr3:uid="{7014489D-8F63-4EFD-8D7E-CD2B8759217C}" name="Publication Name" dataDxfId="192"/>
    <tableColumn id="4" xr3:uid="{DD8ABB6F-A4E7-4EF3-B160-B4B97836DA15}" name="Partners Mentioned _x000a_(list ALL)" dataDxfId="191"/>
    <tableColumn id="5" xr3:uid="{D441971D-D68B-4D85-9DB8-19519C421727}" name="Article Title _x000a_(if not English provide translation)" dataDxfId="190"/>
    <tableColumn id="6" xr3:uid="{2E607304-2086-4314-A3B9-080D95152B04}" name="Article Publish Date (MM/DD/YY)" dataDxfId="189"/>
    <tableColumn id="7" xr3:uid="{9A5CE3F6-0B9A-49C2-8D2D-ED50168B10FE}" name="Consumer or Trade" dataDxfId="188"/>
    <tableColumn id="8" xr3:uid="{06DD2E7D-56D5-4151-93FF-A92E13BC9F2E}" name="Incoming Request Type (Image Request, Media Assist, etc.)" dataDxfId="187"/>
    <tableColumn id="9" xr3:uid="{42857B9C-229D-468D-AB0C-283CA3B421F5}" name="Total Exposure" dataDxfId="186"/>
    <tableColumn id="10" xr3:uid="{339888E9-5456-42D3-B8FE-D58BCC9220AD}" name="Exposure Type_x000a_(Circulation, UVM, Impressions)" dataDxfId="185"/>
    <tableColumn id="11" xr3:uid="{98B04BC5-AC77-4D27-99F8-C80DFD0467D0}" name="Ad/Media Value _x000a_(if applicable)" dataDxfId="184"/>
  </tableColumns>
  <tableStyleInfo name="July 18-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F8EF099-8D2F-4584-B7C8-185915D07C9E}" name="Table_3" displayName="Table_3" ref="A49:G54" headerRowDxfId="545" dataDxfId="544" totalsRowDxfId="543">
  <tableColumns count="7">
    <tableColumn id="1" xr3:uid="{B400FFB5-7406-4DCC-A588-F21E75146FB8}" name="Media Reception/Mission Name" dataDxfId="542"/>
    <tableColumn id="2" xr3:uid="{1BB558DE-DCA9-41AE-AB4B-8F8B6B2B9F36}" name="Dates of Reception/Mission_x000a_ (MM/DD-MM/DD//YY)" dataDxfId="541"/>
    <tableColumn id="3" xr3:uid="{08EC7566-4E3A-497B-821D-9413407AE206}" name="Participating Partners" dataDxfId="540"/>
    <tableColumn id="4" xr3:uid="{C23F8B6E-C6E6-4607-9F5E-DE93EC279F87}" name="Number of Media Who Attended" dataDxfId="539"/>
    <tableColumn id="5" xr3:uid="{52771CD5-8F8A-49C2-9B0D-F2182ECB4147}" name="YTD Total Exposure" dataDxfId="538"/>
    <tableColumn id="6" xr3:uid="{5CE0279C-C06C-435C-ABD8-E70B95B57731}" name="YTD Ad/Media Value" dataDxfId="537"/>
    <tableColumn id="7" xr3:uid="{AB2D623A-0031-41D0-936F-76A2CC30984F}" name="Notes" dataDxfId="536"/>
  </tableColumns>
  <tableStyleInfo name="YTD Overview FY 18-19-style 3"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91007169-2E76-41A1-A00A-BE5A707EAFB1}" name="Table_1331" displayName="Table_1331" ref="A16:L26" headerRowDxfId="183" dataDxfId="182" totalsRowDxfId="181">
  <tableColumns count="12">
    <tableColumn id="1" xr3:uid="{C6A267D0-C90A-4337-85E6-DD47A835E116}" name="First Name" dataDxfId="180"/>
    <tableColumn id="2" xr3:uid="{2F355807-A232-49C2-9C5B-36166F8FBED3}" name="Last Name" dataDxfId="179"/>
    <tableColumn id="3" xr3:uid="{8CA06F3E-4B5B-4F72-8AC3-F3A6F39BC003}" name="Publication Name" dataDxfId="178"/>
    <tableColumn id="4" xr3:uid="{F067DA6F-0178-421A-A746-4DC883B3659C}" name="Partners Mentioned _x000a_(list ALL)" dataDxfId="177"/>
    <tableColumn id="5" xr3:uid="{F315216E-EF40-4E14-8D74-8AD3F3EE7E65}" name="Article Title                          (if not English provide translation)" dataDxfId="176"/>
    <tableColumn id="6" xr3:uid="{799BAE59-5EBB-46D3-B967-6EC23E7D93EF}" name="Article Publish Date (MM/DD/YY)" dataDxfId="175"/>
    <tableColumn id="7" xr3:uid="{ADD09A3E-D150-4F03-9079-0C756D44A535}" name="Consumer or Trade" dataDxfId="174"/>
    <tableColumn id="8" xr3:uid="{CFC9CD00-FC85-4AF5-AB03-04BFC738F422}" name="Resulting From _x000a_(Pitch, Desksides, IPT, FAM, Reception, Event, Conference, etc.)" dataDxfId="173"/>
    <tableColumn id="9" xr3:uid="{9F89EA39-042D-437E-90EF-68CF74325900}" name="Total Exposure" dataDxfId="172"/>
    <tableColumn id="10" xr3:uid="{B332F076-4834-4856-A089-9A858CA16D3B}" name="Exposure Type_x000a_(Circulation, UVM, Impressions)" dataDxfId="171"/>
    <tableColumn id="11" xr3:uid="{8D5D9861-FF6D-410D-9018-06876C008BF4}" name="Ad/Media Value _x000a_(if applicable)" dataDxfId="170"/>
    <tableColumn id="12" xr3:uid="{6C1D4CBE-523B-4E79-BC59-4E4AF4FBA1E5}" name="Link to Article              (if print, put &quot;PDF provided&quot;)" dataDxfId="169" totalsRowDxfId="168"/>
  </tableColumns>
  <tableStyleInfo name="July 18-style 3" showFirstColumn="1" showLastColumn="1"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3F6A8348-FF4A-48B2-866C-5F3A86CC38C7}" name="Table_1132" displayName="Table_1132" ref="A30:I40" headerRowCount="0" headerRowDxfId="167" dataDxfId="166" totalsRowDxfId="165">
  <tableColumns count="9">
    <tableColumn id="1" xr3:uid="{DB1A699A-B014-44D2-AA78-5AA6BED67CC2}" name="Column1" dataDxfId="164"/>
    <tableColumn id="2" xr3:uid="{32D12219-2BB7-45EC-BF5E-F9E3301AE522}" name="Column2" dataDxfId="163"/>
    <tableColumn id="3" xr3:uid="{4CEFF7EA-5E08-4B50-B24E-80EDA9480E7F}" name="Column3" dataDxfId="162"/>
    <tableColumn id="4" xr3:uid="{863E62BF-EDD9-4CC1-9A3A-FE306F5D36F1}" name="Column4" dataDxfId="161"/>
    <tableColumn id="5" xr3:uid="{6DCFBE0E-BAA5-4403-B48E-8CB2E3E9EAFB}" name="Column5" dataDxfId="160"/>
    <tableColumn id="9" xr3:uid="{35B31926-3029-4DE0-A330-BA820B7CECBA}" name="Column9" dataDxfId="159"/>
    <tableColumn id="6" xr3:uid="{87250D55-FEC1-45B5-BC9F-2330A81C0F8F}" name="Column6" dataDxfId="158"/>
    <tableColumn id="7" xr3:uid="{DE261543-B0F3-4EF2-B188-0191AC459F15}" name="Column7" dataDxfId="157"/>
    <tableColumn id="8" xr3:uid="{2D9140E1-D9C0-46E6-86DB-6A528F6266D8}" name="Column8" dataDxfId="156"/>
  </tableColumns>
  <tableStyleInfo name="July 18-style" showFirstColumn="1" showLastColumn="1"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DAE06124-EC2C-4462-AEDD-AFAB3A3899A7}" name="Table_1233" displayName="Table_1233" ref="A44:K50" headerRowDxfId="155" dataDxfId="154" totalsRowDxfId="153">
  <tableColumns count="11">
    <tableColumn id="1" xr3:uid="{F931DA24-0BB0-492A-9AD1-F84C43585840}" name="First Name" dataDxfId="152"/>
    <tableColumn id="2" xr3:uid="{913F025F-15F6-4643-8956-1F671BD6CF85}" name="Last Name" dataDxfId="151"/>
    <tableColumn id="3" xr3:uid="{62F29035-8907-4D47-A7DF-31A5E4F5EBB9}" name="Publication Name" dataDxfId="150"/>
    <tableColumn id="4" xr3:uid="{3556D08E-37A9-4083-B136-7AC288D4CAFB}" name="Partners Mentioned _x000a_(list ALL)" dataDxfId="149"/>
    <tableColumn id="5" xr3:uid="{831111F6-FC11-4197-B712-74356E771873}" name="Article Title _x000a_(if not English provide translation)" dataDxfId="148"/>
    <tableColumn id="6" xr3:uid="{C0806FFF-DDC6-4165-B309-FB8DBD75E33E}" name="Article Publish Date (MM/DD/YY)" dataDxfId="147"/>
    <tableColumn id="7" xr3:uid="{366AEEBD-5600-48D5-AEEC-2B82E29B6ED9}" name="Consumer or Trade" dataDxfId="146"/>
    <tableColumn id="8" xr3:uid="{BF340CB3-D79F-4928-917E-8FA9C8785A2E}" name="Incoming Request Type (Image Request, Media Assist, etc.)" dataDxfId="145"/>
    <tableColumn id="9" xr3:uid="{990F9BD1-DCAB-4918-AE83-1618F2971C86}" name="Total Exposure" dataDxfId="144"/>
    <tableColumn id="10" xr3:uid="{033287FA-5997-405D-8F4E-1B0B05771B90}" name="Exposure Type_x000a_(Circulation, UVM, Impressions)" dataDxfId="143"/>
    <tableColumn id="11" xr3:uid="{BE82A21C-3680-4B3E-8448-1C14DFCF9E5D}" name="Ad/Media Value _x000a_(if applicable)" dataDxfId="142"/>
  </tableColumns>
  <tableStyleInfo name="July 18-style 2" showFirstColumn="1" showLastColumn="1"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6F3B92BC-C3E1-405B-AE4E-85DAFBDC6F9A}" name="Table_1334" displayName="Table_1334" ref="A16:L26" headerRowDxfId="141" dataDxfId="140" totalsRowDxfId="139">
  <tableColumns count="12">
    <tableColumn id="1" xr3:uid="{4034E7FF-6E53-4B07-9491-99EE5652F4D5}" name="First Name" dataDxfId="138"/>
    <tableColumn id="2" xr3:uid="{D4EFE550-1DDE-4DD2-961F-D85844AA430F}" name="Last Name" dataDxfId="137"/>
    <tableColumn id="3" xr3:uid="{AB196752-EE22-4CA0-A681-ABE44C7633AA}" name="Publication Name" dataDxfId="136"/>
    <tableColumn id="4" xr3:uid="{311C17EF-790B-4AAF-9669-572A0C74ADA8}" name="Partners Mentioned _x000a_(list ALL)" dataDxfId="135"/>
    <tableColumn id="5" xr3:uid="{D8607725-BF44-4A3B-97BF-DC03381D345B}" name="Article Title                          (if not English provide translation)" dataDxfId="134"/>
    <tableColumn id="6" xr3:uid="{E8B9A7DB-973E-45F5-96A6-495D58F511DC}" name="Article Publish Date (MM/DD/YY)" dataDxfId="133"/>
    <tableColumn id="7" xr3:uid="{BA282EB1-876F-4311-9047-093EF6154E39}" name="Consumer or Trade" dataDxfId="132"/>
    <tableColumn id="8" xr3:uid="{D137A141-F202-4B2E-B185-015D8F65BE08}" name="Resulting From _x000a_(Pitch, Desksides, IPT, FAM, Reception, Event, Conference, etc.)" dataDxfId="131"/>
    <tableColumn id="9" xr3:uid="{3C7501C7-31A8-4212-8D38-791354ACF7AD}" name="Total Exposure" dataDxfId="130"/>
    <tableColumn id="10" xr3:uid="{7C7E0E26-6EF8-43F0-9090-6BBFA7AFC190}" name="Exposure Type_x000a_(Circulation, UVM, Impressions)" dataDxfId="129"/>
    <tableColumn id="11" xr3:uid="{E02CC4F1-169F-4068-98BC-1DDA0260E63B}" name="Ad/Media Value _x000a_(if applicable)" dataDxfId="128"/>
    <tableColumn id="12" xr3:uid="{010B162C-8F17-4C17-9255-F521FEC9306C}" name="Link to Article              (if print, put &quot;PDF provided&quot;)" dataDxfId="127" totalsRowDxfId="126"/>
  </tableColumns>
  <tableStyleInfo name="July 18-style 3" showFirstColumn="1" showLastColumn="1"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348D804C-FDB7-49F3-BF67-B2954CB9E50F}" name="Table_1135" displayName="Table_1135" ref="A30:I40" headerRowCount="0" headerRowDxfId="125" dataDxfId="124" totalsRowDxfId="123">
  <tableColumns count="9">
    <tableColumn id="1" xr3:uid="{180467B5-DD9A-4123-A470-ECCAAE48CBB6}" name="Column1" dataDxfId="122"/>
    <tableColumn id="2" xr3:uid="{1277574C-B791-4A85-A527-A8626D69E232}" name="Column2" dataDxfId="121"/>
    <tableColumn id="3" xr3:uid="{2C4285D1-74A3-4BD2-86AC-A6FCDFFA4518}" name="Column3" dataDxfId="120"/>
    <tableColumn id="4" xr3:uid="{0B0F463B-CE1E-4356-B38E-4248103E64D4}" name="Column4" dataDxfId="119"/>
    <tableColumn id="5" xr3:uid="{EBA132DB-6EAA-4D52-A518-E91B9473A3B4}" name="Column5" dataDxfId="118"/>
    <tableColumn id="9" xr3:uid="{2149CCB5-471C-4380-B978-A3B95EBFAF06}" name="Column9" dataDxfId="117"/>
    <tableColumn id="6" xr3:uid="{30B05C89-E6D2-4BFB-BE7B-9F4C635DB518}" name="Column6" dataDxfId="116"/>
    <tableColumn id="7" xr3:uid="{945A818D-A5B6-4ED5-87E4-EEB4BB86B2CB}" name="Column7" dataDxfId="115"/>
    <tableColumn id="8" xr3:uid="{F9815758-9E2E-4EDB-8EE2-CBF31F0CAE69}" name="Column8" dataDxfId="114"/>
  </tableColumns>
  <tableStyleInfo name="July 18-style" showFirstColumn="1" showLastColumn="1"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5EE391B-6ED1-4F2E-8F83-4691842E8AFC}" name="Table_1236" displayName="Table_1236" ref="A44:K50" headerRowDxfId="113" dataDxfId="112" totalsRowDxfId="111">
  <tableColumns count="11">
    <tableColumn id="1" xr3:uid="{E0412B25-7F72-40BF-9827-C4C4C63DFABA}" name="First Name" dataDxfId="110"/>
    <tableColumn id="2" xr3:uid="{ADBABEFC-7CBC-4979-82A5-8364A626C664}" name="Last Name" dataDxfId="109"/>
    <tableColumn id="3" xr3:uid="{EBAA4526-AE06-45EF-95B7-BC0433735DB0}" name="Publication Name" dataDxfId="108"/>
    <tableColumn id="4" xr3:uid="{FCC62571-CEBB-40C9-80F1-35A9A26C6824}" name="Partners Mentioned _x000a_(list ALL)" dataDxfId="107"/>
    <tableColumn id="5" xr3:uid="{C8E41AD1-E28A-44DF-85F8-1F8A3696DADA}" name="Article Title _x000a_(if not English provide translation)" dataDxfId="106"/>
    <tableColumn id="6" xr3:uid="{B418DFDA-DA05-435C-96E3-EAF376438600}" name="Article Publish Date (MM/DD/YY)" dataDxfId="105"/>
    <tableColumn id="7" xr3:uid="{2DAC329E-4B42-4C41-B5C5-9BE563E8CAF6}" name="Consumer or Trade" dataDxfId="104"/>
    <tableColumn id="8" xr3:uid="{750CDFB3-CB40-4CDE-9AEC-E99268D9464E}" name="Incoming Request Type (Image Request, Media Assist, etc.)" dataDxfId="103"/>
    <tableColumn id="9" xr3:uid="{4C937213-406E-472A-8D3D-152E67113C60}" name="Total Exposure" dataDxfId="102"/>
    <tableColumn id="10" xr3:uid="{FF89B486-AA32-4BBE-9912-102F899BE57B}" name="Exposure Type_x000a_(Circulation, UVM, Impressions)" dataDxfId="101"/>
    <tableColumn id="11" xr3:uid="{C3722A45-F0C6-4135-A7E0-1BD079AB30AF}" name="Ad/Media Value _x000a_(if applicable)" dataDxfId="100"/>
  </tableColumns>
  <tableStyleInfo name="July 18-style 2" showFirstColumn="1" showLastColumn="1"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5D0F768C-2AE3-493C-9FBB-7F322467DE84}" name="Table_1337" displayName="Table_1337" ref="A16:L26" headerRowDxfId="99" dataDxfId="98" totalsRowDxfId="97">
  <tableColumns count="12">
    <tableColumn id="1" xr3:uid="{8BA38749-1DA8-45B7-A42C-E4CAA2948CDC}" name="First Name" dataDxfId="96"/>
    <tableColumn id="2" xr3:uid="{AB02D9D0-6E73-492B-A6FD-5E5B4094635F}" name="Last Name" dataDxfId="95"/>
    <tableColumn id="3" xr3:uid="{76AC0629-B251-42BB-B205-E6074003BF0E}" name="Publication Name" dataDxfId="94"/>
    <tableColumn id="4" xr3:uid="{653659CE-A403-4705-8D66-04C0162CDCA5}" name="Partners Mentioned _x000a_(list ALL)" dataDxfId="93"/>
    <tableColumn id="5" xr3:uid="{65F1FC7F-7864-4671-9655-84BABAA5F36C}" name="Article Title                          (if not English provide translation)" dataDxfId="92"/>
    <tableColumn id="6" xr3:uid="{3A81417C-FF9F-4040-A222-ACB25449E006}" name="Article Publish Date (MM/DD/YY)" dataDxfId="91"/>
    <tableColumn id="7" xr3:uid="{9DC38C26-DC57-4024-881E-0EC47426EF53}" name="Consumer or Trade" dataDxfId="90"/>
    <tableColumn id="8" xr3:uid="{1B3B092B-C82F-4BEE-A24C-BF2DD08704D3}" name="Resulting From _x000a_(Pitch, Desksides, IPT, FAM, Reception, Event, Conference, etc.)" dataDxfId="89"/>
    <tableColumn id="9" xr3:uid="{0E873E07-9FAC-4162-BE62-D9354D4A7101}" name="Total Exposure" dataDxfId="88"/>
    <tableColumn id="10" xr3:uid="{AE0769B1-CDD8-4729-951C-042F97BE1A58}" name="Exposure Type_x000a_(Circulation, UVM, Impressions)" dataDxfId="87"/>
    <tableColumn id="11" xr3:uid="{D869030B-CA98-4925-A7CB-CB14B07A6912}" name="Ad/Media Value _x000a_(if applicable)" dataDxfId="86"/>
    <tableColumn id="12" xr3:uid="{ACA3289D-C284-48A9-92AC-F1114F211DE8}" name="Link to Article              (if print, put &quot;PDF provided&quot;)" dataDxfId="85" totalsRowDxfId="84"/>
  </tableColumns>
  <tableStyleInfo name="July 18-style 3" showFirstColumn="1" showLastColumn="1"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2230870D-421C-4FB4-890A-FA63D6FAF381}" name="Table_1138" displayName="Table_1138" ref="A30:I40" headerRowCount="0" headerRowDxfId="83" dataDxfId="82" totalsRowDxfId="81">
  <tableColumns count="9">
    <tableColumn id="1" xr3:uid="{E8062D8D-1A53-4A2E-9DEB-BDA3BDFE9A74}" name="Column1" dataDxfId="80"/>
    <tableColumn id="2" xr3:uid="{CC2164CB-EF55-4B50-B069-02C79ACE6644}" name="Column2" dataDxfId="79"/>
    <tableColumn id="3" xr3:uid="{240629F8-194D-427C-BA15-F8B80C0C1ED6}" name="Column3" dataDxfId="78"/>
    <tableColumn id="4" xr3:uid="{72DCFA8F-AB69-4F01-9303-74778794324A}" name="Column4" dataDxfId="77"/>
    <tableColumn id="5" xr3:uid="{1F7DF5A7-1D40-4DDC-9890-5A7B2FD2C372}" name="Column5" dataDxfId="76"/>
    <tableColumn id="9" xr3:uid="{C96DF67D-7595-4F8D-A9A9-13310F980A7B}" name="Column9" dataDxfId="75"/>
    <tableColumn id="6" xr3:uid="{22BD3335-0516-4C1A-BAE1-831894D3F22E}" name="Column6" dataDxfId="74"/>
    <tableColumn id="7" xr3:uid="{26F9C14D-C0CE-4E98-997E-92A5FA439EB6}" name="Column7" dataDxfId="73"/>
    <tableColumn id="8" xr3:uid="{A1EEA7C6-7613-458A-901C-7931123E06C5}" name="Column8" dataDxfId="72"/>
  </tableColumns>
  <tableStyleInfo name="July 18-style" showFirstColumn="1" showLastColumn="1"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188ABD4-57D4-41E8-9819-EA472742B2AD}" name="Table_1239" displayName="Table_1239" ref="A44:K50" headerRowDxfId="71" dataDxfId="70" totalsRowDxfId="69">
  <tableColumns count="11">
    <tableColumn id="1" xr3:uid="{D8F812B1-A610-47BA-B592-9F66779A7268}" name="First Name" dataDxfId="68"/>
    <tableColumn id="2" xr3:uid="{EA99D108-DFAC-4149-9B95-D19DF5BB3E18}" name="Last Name" dataDxfId="67"/>
    <tableColumn id="3" xr3:uid="{D539025C-C16E-41B3-ABC6-6DEB8B0839D8}" name="Publication Name" dataDxfId="66"/>
    <tableColumn id="4" xr3:uid="{B1C39E57-1DB2-46C2-A976-959614CCF13C}" name="Partners Mentioned _x000a_(list ALL)" dataDxfId="65"/>
    <tableColumn id="5" xr3:uid="{9CDA6F8E-A69F-4F66-B21D-755FA225C84C}" name="Article Title _x000a_(if not English provide translation)" dataDxfId="64"/>
    <tableColumn id="6" xr3:uid="{CD5E89A1-B1BB-43EB-9D24-802DFD24C40B}" name="Article Publish Date (MM/DD/YY)" dataDxfId="63"/>
    <tableColumn id="7" xr3:uid="{4EF04EE6-11AA-4644-B8CF-7293BD99280C}" name="Consumer or Trade" dataDxfId="62"/>
    <tableColumn id="8" xr3:uid="{121D9FDB-0134-4BB4-8165-1FF9868A0D80}" name="Incoming Request Type (Image Request, Media Assist, etc.)" dataDxfId="61"/>
    <tableColumn id="9" xr3:uid="{08B03455-FE2F-4DBD-B076-352DA5EE02FC}" name="Total Exposure" dataDxfId="60"/>
    <tableColumn id="10" xr3:uid="{D3233A1B-083C-4A71-A417-92E5DFD57E99}" name="Exposure Type_x000a_(Circulation, UVM, Impressions)" dataDxfId="59"/>
    <tableColumn id="11" xr3:uid="{940A7EC7-8E70-4A14-845E-17C376CEF36B}" name="Ad/Media Value _x000a_(if applicable)" dataDxfId="58"/>
  </tableColumns>
  <tableStyleInfo name="July 18-style 2" showFirstColumn="1" showLastColumn="1"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FAD9F55A-61CD-4CF1-ADDA-66C838DEA6E0}" name="Table_1340" displayName="Table_1340" ref="A16:L26" headerRowDxfId="57" dataDxfId="56" totalsRowDxfId="55">
  <tableColumns count="12">
    <tableColumn id="1" xr3:uid="{922F5B93-54AE-490C-A3D2-45EEB7D63B24}" name="First Name" dataDxfId="54"/>
    <tableColumn id="2" xr3:uid="{172BF222-80C4-4D3A-9139-EC33D35E1756}" name="Last Name" dataDxfId="53"/>
    <tableColumn id="3" xr3:uid="{2B56F46C-CF95-4D83-AC13-6AA005D5C23C}" name="Publication Name" dataDxfId="52"/>
    <tableColumn id="4" xr3:uid="{C10F146A-568F-4F47-A671-D5240A624F7B}" name="Partners Mentioned _x000a_(list ALL)" dataDxfId="51"/>
    <tableColumn id="5" xr3:uid="{2A679130-A292-4FBE-A525-16329FAF360B}" name="Article Title                          (if not English provide translation)" dataDxfId="50"/>
    <tableColumn id="6" xr3:uid="{2D63C9A6-F8FB-4955-BD89-0788FF8DB76D}" name="Article Publish Date (MM/DD/YY)" dataDxfId="49"/>
    <tableColumn id="7" xr3:uid="{F2BB2842-5F74-4322-B1FE-3233AEC4CA4C}" name="Consumer or Trade" dataDxfId="48"/>
    <tableColumn id="8" xr3:uid="{A78AADBE-68A4-4150-AB36-AF5E3F110730}" name="Resulting From _x000a_(Pitch, Desksides, IPT, FAM, Reception, Event, Conference, etc.)" dataDxfId="47"/>
    <tableColumn id="9" xr3:uid="{98B6A093-A127-42FE-84CB-086BE2A1BECC}" name="Total Exposure" dataDxfId="46"/>
    <tableColumn id="10" xr3:uid="{EF68A821-0F78-4CDF-902A-E56196411273}" name="Exposure Type_x000a_(Circulation, UVM, Impressions)" dataDxfId="45"/>
    <tableColumn id="11" xr3:uid="{E1EEB011-6316-475F-AFF7-78AACE4A9C74}" name="Ad/Media Value _x000a_(if applicable)" dataDxfId="44"/>
    <tableColumn id="12" xr3:uid="{949C251F-39CF-441F-B935-7D8E8BABEEAE}" name="Link to Article              (if print, put &quot;PDF provided&quot;)" dataDxfId="43" totalsRowDxfId="42"/>
  </tableColumns>
  <tableStyleInfo name="July 18-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72B2991-C945-4E82-ABA8-C53BECDAF4B5}" name="Table_4" displayName="Table_4" ref="A58:G62" headerRowDxfId="535" dataDxfId="534" totalsRowDxfId="533">
  <tableColumns count="7">
    <tableColumn id="1" xr3:uid="{046066CA-535E-4EFD-811F-3849E55E828C}" name="Event Name" dataDxfId="532"/>
    <tableColumn id="2" xr3:uid="{2201D08E-D9A9-45BF-B943-AE8B9EE79D2D}" name="Date of Event_x000a_ (MM/DD/YY)" dataDxfId="531"/>
    <tableColumn id="3" xr3:uid="{AB9C7FE4-858B-4A20-991B-36808A3075EF}" name="Participating Partners_x000a_(if applicable)" dataDxfId="530"/>
    <tableColumn id="4" xr3:uid="{1E9ACDC9-CB39-42B9-9B49-DD36312746F8}" name="Number of Media Who Attended" dataDxfId="529"/>
    <tableColumn id="5" xr3:uid="{2E9713A1-C5F4-4744-BE5C-5E27AA78F7E0}" name="YTD Total Exposure" dataDxfId="528"/>
    <tableColumn id="6" xr3:uid="{C0529F74-5C34-4822-98A9-64A9F5F4A530}" name="YTD Ad/Media Value" dataDxfId="527"/>
    <tableColumn id="7" xr3:uid="{CBF7358D-1416-4BC2-90CF-F7517ABB6352}" name="Notes" dataDxfId="526"/>
  </tableColumns>
  <tableStyleInfo name="YTD Overview FY 18-19-style 4" showFirstColumn="1" showLastColumn="1"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D6734AA0-2904-4A32-B33F-EE3C6DB551CC}" name="Table_1141" displayName="Table_1141" ref="A30:I40" headerRowCount="0" headerRowDxfId="41" dataDxfId="40" totalsRowDxfId="39">
  <tableColumns count="9">
    <tableColumn id="1" xr3:uid="{3DBB41F8-EA58-4A43-B5F3-C4760AE5530D}" name="Column1" dataDxfId="38"/>
    <tableColumn id="2" xr3:uid="{4C1C93CA-D33D-40AC-AEBE-DB3962E00B8A}" name="Column2" dataDxfId="37"/>
    <tableColumn id="3" xr3:uid="{7DBBCF5E-42B1-40C4-84C2-4A67A7A7B542}" name="Column3" dataDxfId="36"/>
    <tableColumn id="4" xr3:uid="{1ED72870-3221-4896-9D66-50A4FC13C576}" name="Column4" dataDxfId="35"/>
    <tableColumn id="5" xr3:uid="{F87E2EFA-7398-4BDD-B85F-F4D87C03092B}" name="Column5" dataDxfId="34"/>
    <tableColumn id="9" xr3:uid="{57F7C30E-A4F4-4084-88F3-A85A75D3CB2A}" name="Column9" dataDxfId="33"/>
    <tableColumn id="6" xr3:uid="{23D04D17-10EF-487A-9E27-CE2610B712B9}" name="Column6" dataDxfId="32"/>
    <tableColumn id="7" xr3:uid="{280CB133-AB9D-4B0D-AE46-F53725F451EB}" name="Column7" dataDxfId="31"/>
    <tableColumn id="8" xr3:uid="{08FE1466-4E9C-4E02-91BB-5732B7CC4EEE}" name="Column8" dataDxfId="30"/>
  </tableColumns>
  <tableStyleInfo name="July 18-style" showFirstColumn="1" showLastColumn="1"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866196A-B174-4B92-9853-11AD8919AA88}" name="Table_1242" displayName="Table_1242" ref="A44:K50" headerRowDxfId="29" dataDxfId="28" totalsRowDxfId="27">
  <tableColumns count="11">
    <tableColumn id="1" xr3:uid="{2203E112-87FC-4543-B5D0-649B8BF0CAED}" name="First Name" dataDxfId="26"/>
    <tableColumn id="2" xr3:uid="{574254CB-9BD8-4247-823E-7F02A96BA3A9}" name="Last Name" dataDxfId="25"/>
    <tableColumn id="3" xr3:uid="{9EAAB397-05B3-4AFC-B9E5-0041738F7FFF}" name="Publication Name" dataDxfId="24"/>
    <tableColumn id="4" xr3:uid="{8BD90BB8-3C3D-4A12-B4D2-870850D81AF2}" name="Partners Mentioned _x000a_(list ALL)" dataDxfId="23"/>
    <tableColumn id="5" xr3:uid="{0D164699-ED5D-4456-B78C-0123BA1904C9}" name="Article Title _x000a_(if not English provide translation)" dataDxfId="22"/>
    <tableColumn id="6" xr3:uid="{5FBE0569-BC57-4EEC-87DA-47E83D2800B1}" name="Article Publish Date (MM/DD/YY)" dataDxfId="21"/>
    <tableColumn id="7" xr3:uid="{086DEED9-7072-448D-A20F-0B3DE6807B9E}" name="Consumer or Trade" dataDxfId="20"/>
    <tableColumn id="8" xr3:uid="{69F47B0A-5E5F-4154-93B0-1F77D4CC2038}" name="Incoming Request Type (Image Request, Media Assist, etc.)" dataDxfId="19"/>
    <tableColumn id="9" xr3:uid="{79071556-BCAF-4C9B-BA2B-293B66F686E9}" name="Total Exposure" dataDxfId="18"/>
    <tableColumn id="10" xr3:uid="{7A70254F-9E15-4131-9E02-320F4B5D5398}" name="Exposure Type_x000a_(Circulation, UVM, Impressions)" dataDxfId="17"/>
    <tableColumn id="11" xr3:uid="{F151A89E-7282-4F00-8CF1-B1CC6A818746}" name="Ad/Media Value _x000a_(if applicable)" dataDxfId="16"/>
  </tableColumns>
  <tableStyleInfo name="July 18-style 2" showFirstColumn="1" showLastColumn="1"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D64E3303-66A9-48F2-8CF6-E6B3C3394F14}" name="Table_1343" displayName="Table_1343" ref="A16:L26" headerRowDxfId="15" dataDxfId="14" totalsRowDxfId="13">
  <tableColumns count="12">
    <tableColumn id="1" xr3:uid="{5DB39D77-3ED4-428F-93B3-DB4BC6A10DD0}" name="First Name" dataDxfId="12"/>
    <tableColumn id="2" xr3:uid="{DBC3F1E1-F452-4501-9CEC-41666E1658AA}" name="Last Name" dataDxfId="11"/>
    <tableColumn id="3" xr3:uid="{2342722B-B822-493E-9BE4-8C4D8983504A}" name="Publication Name" dataDxfId="10"/>
    <tableColumn id="4" xr3:uid="{CAEF31D0-5DBD-4333-8BB5-6528C01FF1FC}" name="Partners Mentioned _x000a_(list ALL)" dataDxfId="9"/>
    <tableColumn id="5" xr3:uid="{B42B1B04-4FB7-4D3D-865B-623833B5CC86}" name="Article Title                          (if not English provide translation)" dataDxfId="8"/>
    <tableColumn id="6" xr3:uid="{09EC456F-6982-4351-9B0D-641E8E81C35A}" name="Article Publish Date (MM/DD/YY)" dataDxfId="7"/>
    <tableColumn id="7" xr3:uid="{5658CCDC-799F-4142-BA91-9F1C5AFE51EC}" name="Consumer or Trade" dataDxfId="6"/>
    <tableColumn id="8" xr3:uid="{68D5B96E-44FD-4CC5-A61E-578EE395259C}" name="Resulting From _x000a_(Pitch, Desksides, IPT, FAM, Reception, Event, Conference, etc.)" dataDxfId="5"/>
    <tableColumn id="9" xr3:uid="{25BA1E75-1DFF-4D01-B397-4CE95D075BC7}" name="Total Exposure" dataDxfId="4"/>
    <tableColumn id="10" xr3:uid="{D144D376-F8CF-4370-A9D7-DA0184B2AC2B}" name="Exposure Type_x000a_(Circulation, UVM, Impressions)" dataDxfId="3"/>
    <tableColumn id="11" xr3:uid="{9CFB66DD-172C-48C3-A451-6CA2FD8B45CE}" name="Ad/Media Value _x000a_(if applicable)" dataDxfId="2"/>
    <tableColumn id="12" xr3:uid="{46120897-3F2F-4927-B558-83D615D04E00}" name="Link to Article              (if print, put &quot;PDF provided&quot;)" dataDxfId="1" totalsRowDxfId="0"/>
  </tableColumns>
  <tableStyleInfo name="July 18-style 3"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CAFFCC8-0199-407E-A327-1D8515F0B9C2}" name="Table_5" displayName="Table_5" ref="A26:H34" headerRowDxfId="525" dataDxfId="524" totalsRowDxfId="523">
  <tableColumns count="8">
    <tableColumn id="1" xr3:uid="{FB6FAD20-8F39-4CB4-BC66-3F62C0E3C529}" name="Media Name" dataDxfId="522"/>
    <tableColumn id="2" xr3:uid="{6EBF0F66-2AB0-4FB7-9353-8506D9718862}" name="Publication Name" dataDxfId="521"/>
    <tableColumn id="3" xr3:uid="{E1E3A8E9-0220-4B48-A1B1-ED1A5C2686E2}" name="Date of Request_x000a_ (MM/DD/YY)" dataDxfId="520"/>
    <tableColumn id="4" xr3:uid="{2E2AF24B-2D47-416B-B116-6EDC78A673D6}" name="Incoming Request Type (Images, etc.)" dataDxfId="519"/>
    <tableColumn id="5" xr3:uid="{57C9296B-B6DA-4CA8-8F2C-AF0CEEE09176}" name="Partners Mentioned in Request" dataDxfId="518"/>
    <tableColumn id="6" xr3:uid="{41D2C1E3-550C-49F7-9F9F-9976954700AF}" name="YTD Total Exposure" dataDxfId="517"/>
    <tableColumn id="7" xr3:uid="{87B4096A-F77D-4104-ACAE-BBAD8B54A995}" name="YTD Ad/Media Value" dataDxfId="516"/>
    <tableColumn id="8" xr3:uid="{7379B3BA-2AFD-4103-A8C9-79E3E3FF8F31}" name="Results Status (Pending, Received)" dataDxfId="515"/>
  </tableColumns>
  <tableStyleInfo name="YTD Overview FY 18-19-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248807E-6E9B-43F3-98C9-E09469CB0F59}" name="Table_7" displayName="Table_7" ref="A38:G45" headerRowDxfId="514" dataDxfId="513" totalsRowDxfId="512">
  <tableColumns count="7">
    <tableColumn id="1" xr3:uid="{9CCF1A20-9E84-46E0-8A84-75F7FCCAD6ED}" name="Press Release Number" dataDxfId="511"/>
    <tableColumn id="2" xr3:uid="{3547A230-52F2-429E-881F-8BD290BFD362}" name="Press Release Title _x000a_(if not in English provide translation)" dataDxfId="510"/>
    <tableColumn id="3" xr3:uid="{6D5EE971-A343-4197-86A4-02F33BB76CF2}" name="Date Press Release was Sent Out_x000a_ (MM/DD/YY)" dataDxfId="509"/>
    <tableColumn id="4" xr3:uid="{C719EA17-37EF-4838-B9DA-6AB316B499F7}" name="Partners Mentioned _x000a_(list ALL)" dataDxfId="508"/>
    <tableColumn id="5" xr3:uid="{6AECDD60-93EC-4A4D-959C-43C9975ADF78}" name="YTD Total Exposure" dataDxfId="507"/>
    <tableColumn id="6" xr3:uid="{DAFDAD77-18F1-4F1F-B84E-00C92101E13B}" name="YTD Ad/Media Value" dataDxfId="506"/>
    <tableColumn id="7" xr3:uid="{50B7421C-2AA2-4932-852E-A50D7BA0E7D0}" name="Notes" dataDxfId="505" totalsRowDxfId="504"/>
  </tableColumns>
  <tableStyleInfo name="YTD Overview FY 18-19-style 7"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ACFA12C-E2FC-43E5-A5F3-3D8E97441B8C}" name="Table_11" displayName="Table_11" ref="A32:I42" headerRowCount="0" headerRowDxfId="503" dataDxfId="502" totalsRowDxfId="501">
  <tableColumns count="9">
    <tableColumn id="1" xr3:uid="{BB5FBA13-CA21-4FF4-A315-291C61174983}" name="Column1" dataDxfId="500"/>
    <tableColumn id="2" xr3:uid="{2DEF28BA-9BB8-4C2F-B682-6B7AB0BEE20A}" name="Column2" dataDxfId="499"/>
    <tableColumn id="3" xr3:uid="{BD02AAB7-22CD-40A3-90ED-142ECBCC58B4}" name="Column3" dataDxfId="498"/>
    <tableColumn id="4" xr3:uid="{B228094C-A93E-4E18-B1AA-2B9D5FD6C334}" name="Column4" dataDxfId="497"/>
    <tableColumn id="5" xr3:uid="{896BB7AB-5AC0-4E28-A553-8A7D7ABB9E84}" name="Column5" dataDxfId="496"/>
    <tableColumn id="9" xr3:uid="{E0F9FBB7-5031-4DEF-92C1-9C14B6D62544}" name="Column9" dataDxfId="495"/>
    <tableColumn id="6" xr3:uid="{76D13E3C-A571-46D4-A54C-5749F1F57DED}" name="Column6" dataDxfId="494"/>
    <tableColumn id="7" xr3:uid="{4354AC88-7179-48C1-8D6B-1A556F2A76E2}" name="Column7" dataDxfId="493"/>
    <tableColumn id="8" xr3:uid="{DC201BFB-DBE6-48F4-A12C-5D4E3E5A209F}" name="Column8" dataDxfId="492"/>
  </tableColumns>
  <tableStyleInfo name="July 18-style"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663EF68-679D-465B-9448-32302B68A2DA}" name="Table_12" displayName="Table_12" ref="A46:K52" headerRowDxfId="491" dataDxfId="490" totalsRowDxfId="489">
  <tableColumns count="11">
    <tableColumn id="1" xr3:uid="{A59555F6-9918-42A4-915F-54FEF5FAACBF}" name="First Name" dataDxfId="488"/>
    <tableColumn id="2" xr3:uid="{6F42112A-72BE-4396-8B65-3E9B46A01F46}" name="Last Name" dataDxfId="487"/>
    <tableColumn id="3" xr3:uid="{8871AB19-DF18-4E54-B622-DEBF2941324A}" name="Publication Name" dataDxfId="486"/>
    <tableColumn id="4" xr3:uid="{353F8C6C-0170-46A6-981D-3873A95D0AF5}" name="Partners Mentioned _x000a_(list ALL)" dataDxfId="485"/>
    <tableColumn id="5" xr3:uid="{7C6CCF19-CCD7-498D-AE8E-FF52DEEBA01D}" name="Article Title _x000a_(if not English provide translation)" dataDxfId="484"/>
    <tableColumn id="6" xr3:uid="{6A3D0AD8-707C-4BC3-9AA4-B5D5B9489AF2}" name="Article Publish Date (MM/DD/YY)" dataDxfId="483"/>
    <tableColumn id="7" xr3:uid="{2AEC202D-652D-4161-8BBC-26DC2EBA62E8}" name="Consumer or Trade" dataDxfId="482"/>
    <tableColumn id="8" xr3:uid="{6BCE15F5-EEB0-4E9E-8C2F-C788A99AA8B6}" name="Incoming Request Type (Image Request, Media Assist, etc.)" dataDxfId="481"/>
    <tableColumn id="9" xr3:uid="{583F6368-770B-4660-8F38-9942072641A1}" name="Total Exposure" dataDxfId="480"/>
    <tableColumn id="10" xr3:uid="{C3F1E702-A889-4C6E-B6E4-997D4E72DB91}" name="Exposure Type_x000a_(Circulation, UVM, Impressions)" dataDxfId="479"/>
    <tableColumn id="11" xr3:uid="{30BCBF28-B560-46DD-967C-C4E128527E24}" name="Ad/Media Value _x000a_(if applicable)" dataDxfId="478"/>
  </tableColumns>
  <tableStyleInfo name="July 18-style 2"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684A909-37B4-4EBB-AB84-BF268B818130}" name="Table_13" displayName="Table_13" ref="A16:L28" headerRowDxfId="477" dataDxfId="476" totalsRowDxfId="475">
  <tableColumns count="12">
    <tableColumn id="1" xr3:uid="{898CD4AB-3CF1-471F-8CEE-BD042E179C35}" name="First Name" dataDxfId="474"/>
    <tableColumn id="2" xr3:uid="{F01968B7-8C16-4A9B-B6D8-66DC172FE69C}" name="Last Name" dataDxfId="473"/>
    <tableColumn id="3" xr3:uid="{A832B235-2339-4DB3-A1B0-CDA859A2060F}" name="Publication Name" dataDxfId="472"/>
    <tableColumn id="4" xr3:uid="{9E5C79C3-1161-4F18-ACDE-0B8AF4B02939}" name="Partners Mentioned _x000a_(list ALL)" dataDxfId="471"/>
    <tableColumn id="5" xr3:uid="{DAA78CA1-608C-4C5E-AF5A-5FDA3CC07CBE}" name="Article Title                          (if not English provide translation)" dataDxfId="470"/>
    <tableColumn id="6" xr3:uid="{29494693-27A9-448A-B819-1546AF4CDC99}" name="Article Publish Date (MM/DD/YY)" dataDxfId="469"/>
    <tableColumn id="7" xr3:uid="{C4229F68-AE6E-45D2-BDE8-F0D395AF7A8E}" name="Consumer or Trade" dataDxfId="468"/>
    <tableColumn id="8" xr3:uid="{18F46803-3DE0-465A-B2DF-8AF0A5C17623}" name="Resulting From _x000a_(Pitch, Desksides, IPT, FAM, Reception, Event, Conference, etc.)" dataDxfId="467"/>
    <tableColumn id="9" xr3:uid="{BBE874CE-A6D5-4F98-B34D-EF1BA28C1E5D}" name="Total Exposure" dataDxfId="466"/>
    <tableColumn id="10" xr3:uid="{C4BAF4A8-2A16-4DBD-9FF6-AB60EF2727E7}" name="Exposure Type_x000a_(Circulation, UVM, Impressions)" dataDxfId="465"/>
    <tableColumn id="11" xr3:uid="{F4D010DD-A8D0-46DB-BE94-45725FC65DF3}" name="Ad/Media Value _x000a_(if applicable)" dataDxfId="464"/>
    <tableColumn id="12" xr3:uid="{4DBCC1EC-E388-457A-BCA7-41ED3D5046E0}" name="Link to Article              (if print, put &quot;PDF provided&quot;)" dataDxfId="463" totalsRowDxfId="462"/>
  </tableColumns>
  <tableStyleInfo name="July 18-style 3" showFirstColumn="1" showLastColumn="1"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9.bin"/><Relationship Id="rId4" Type="http://schemas.openxmlformats.org/officeDocument/2006/relationships/table" Target="../tables/table30.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0.bin"/><Relationship Id="rId4" Type="http://schemas.openxmlformats.org/officeDocument/2006/relationships/table" Target="../tables/table33.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table" Target="../tables/table34.xml"/><Relationship Id="rId1" Type="http://schemas.openxmlformats.org/officeDocument/2006/relationships/printerSettings" Target="../printerSettings/printerSettings11.bin"/><Relationship Id="rId4" Type="http://schemas.openxmlformats.org/officeDocument/2006/relationships/table" Target="../tables/table3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12.bin"/><Relationship Id="rId4" Type="http://schemas.openxmlformats.org/officeDocument/2006/relationships/table" Target="../tables/table39.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table" Target="../tables/table40.xml"/><Relationship Id="rId1" Type="http://schemas.openxmlformats.org/officeDocument/2006/relationships/printerSettings" Target="../printerSettings/printerSettings13.bin"/><Relationship Id="rId4" Type="http://schemas.openxmlformats.org/officeDocument/2006/relationships/table" Target="../tables/table4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8" Type="http://schemas.openxmlformats.org/officeDocument/2006/relationships/hyperlink" Target="https://abouttravel.ch/reisebranche/st-petersburg-clearwater-gibt-entwarnung/" TargetMode="External"/><Relationship Id="rId13" Type="http://schemas.openxmlformats.org/officeDocument/2006/relationships/printerSettings" Target="../printerSettings/printerSettings2.bin"/><Relationship Id="rId3" Type="http://schemas.openxmlformats.org/officeDocument/2006/relationships/hyperlink" Target="http://www.trvlcounter.de/" TargetMode="External"/><Relationship Id="rId7" Type="http://schemas.openxmlformats.org/officeDocument/2006/relationships/hyperlink" Target="https://ullrichhoe.com/2022/09/29/von-buddhas-an-der-ostkuste-einem-labyrinth-aus-steinen-und-heisen-quellen-in-der-wuste-neun-wellness-oasen-rund-um-den-globus/" TargetMode="External"/><Relationship Id="rId12" Type="http://schemas.openxmlformats.org/officeDocument/2006/relationships/hyperlink" Target="https://www.reisevor9.de/destinations/kaum-schaeden-in-st.-petersburg-und-clearwater-in-florida" TargetMode="External"/><Relationship Id="rId2" Type="http://schemas.openxmlformats.org/officeDocument/2006/relationships/hyperlink" Target="http://www.abouttravel.ch/" TargetMode="External"/><Relationship Id="rId16" Type="http://schemas.openxmlformats.org/officeDocument/2006/relationships/table" Target="../tables/table9.xml"/><Relationship Id="rId1" Type="http://schemas.openxmlformats.org/officeDocument/2006/relationships/hyperlink" Target="http://www.ullrichhoe.com/" TargetMode="External"/><Relationship Id="rId6" Type="http://schemas.openxmlformats.org/officeDocument/2006/relationships/hyperlink" Target="https://www.reisevor9.de/" TargetMode="External"/><Relationship Id="rId11" Type="http://schemas.openxmlformats.org/officeDocument/2006/relationships/hyperlink" Target="https://www.reisevor9.de/destinations/kaum-schaeden-in-st.-petersburg-und-clearwater-in-florida" TargetMode="External"/><Relationship Id="rId5" Type="http://schemas.openxmlformats.org/officeDocument/2006/relationships/hyperlink" Target="https://www.reisevor9.de/" TargetMode="External"/><Relationship Id="rId15" Type="http://schemas.openxmlformats.org/officeDocument/2006/relationships/table" Target="../tables/table8.xml"/><Relationship Id="rId10" Type="http://schemas.openxmlformats.org/officeDocument/2006/relationships/hyperlink" Target="https://www.usa-reise.de/aktuelles/item/1408-florida-stpete-clearwater-hurrikan-ian" TargetMode="External"/><Relationship Id="rId4" Type="http://schemas.openxmlformats.org/officeDocument/2006/relationships/hyperlink" Target="http://www.usa-reise.de/" TargetMode="External"/><Relationship Id="rId9" Type="http://schemas.openxmlformats.org/officeDocument/2006/relationships/hyperlink" Target="https://trvlcounter.de/destination/12265-kaum-schaeden-nach-hurrikan-ian" TargetMode="External"/><Relationship Id="rId1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gaytravel4u.com/event/enchant-christmas-st-petersburg-florida" TargetMode="External"/><Relationship Id="rId13" Type="http://schemas.openxmlformats.org/officeDocument/2006/relationships/printerSettings" Target="../printerSettings/printerSettings3.bin"/><Relationship Id="rId3" Type="http://schemas.openxmlformats.org/officeDocument/2006/relationships/hyperlink" Target="http://www.reisenundgolfen.de/" TargetMode="External"/><Relationship Id="rId7" Type="http://schemas.openxmlformats.org/officeDocument/2006/relationships/hyperlink" Target="http://www.gaytravel4u.de/" TargetMode="External"/><Relationship Id="rId12" Type="http://schemas.openxmlformats.org/officeDocument/2006/relationships/hyperlink" Target="https://www.usa-reisetraum.de/info/weihnachten-st-petersburg-clearwater/" TargetMode="External"/><Relationship Id="rId2" Type="http://schemas.openxmlformats.org/officeDocument/2006/relationships/hyperlink" Target="http://www.nord-amerika.de/" TargetMode="External"/><Relationship Id="rId16" Type="http://schemas.openxmlformats.org/officeDocument/2006/relationships/table" Target="../tables/table12.xml"/><Relationship Id="rId1" Type="http://schemas.openxmlformats.org/officeDocument/2006/relationships/hyperlink" Target="http://www.stadtmagazin-bremen.de/" TargetMode="External"/><Relationship Id="rId6" Type="http://schemas.openxmlformats.org/officeDocument/2006/relationships/hyperlink" Target="https://reisenundgolfen.de/?set=pages&amp;p=aktuelles&amp;pID=3519&amp;rd=search&amp;search=magical%20night%20sky&amp;pNR=1" TargetMode="External"/><Relationship Id="rId11" Type="http://schemas.openxmlformats.org/officeDocument/2006/relationships/hyperlink" Target="http://www.usa-reisetraum.de/" TargetMode="External"/><Relationship Id="rId5" Type="http://schemas.openxmlformats.org/officeDocument/2006/relationships/hyperlink" Target="https://www.nord-amerika.de/5-gruende-wieso-man-2023-nach-st-pete-clearwater-reisen-sollte/" TargetMode="External"/><Relationship Id="rId15" Type="http://schemas.openxmlformats.org/officeDocument/2006/relationships/table" Target="../tables/table11.xml"/><Relationship Id="rId10" Type="http://schemas.openxmlformats.org/officeDocument/2006/relationships/hyperlink" Target="https://www.nord-amerika.de/groesstes-weihnachtslabyrinth-der-welt-in-st-pete-clearwater/" TargetMode="External"/><Relationship Id="rId4" Type="http://schemas.openxmlformats.org/officeDocument/2006/relationships/hyperlink" Target="https://stadtmagazin-bremen.de/lifestyle/neue-anregungen-fuer-urlaubshungrige/" TargetMode="External"/><Relationship Id="rId9" Type="http://schemas.openxmlformats.org/officeDocument/2006/relationships/hyperlink" Target="http://www.nord-amerika.de/" TargetMode="External"/><Relationship Id="rId1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msn.com/de-at/nachrichten/other/eintrittsgeb%C3%BChr-in-us-nationalparks-sparen/ar-AA15iW9Y?li=BBqfZdK" TargetMode="External"/><Relationship Id="rId13" Type="http://schemas.openxmlformats.org/officeDocument/2006/relationships/hyperlink" Target="http://www.verkeersbureaus.info/" TargetMode="External"/><Relationship Id="rId18" Type="http://schemas.openxmlformats.org/officeDocument/2006/relationships/table" Target="../tables/table15.xml"/><Relationship Id="rId3" Type="http://schemas.openxmlformats.org/officeDocument/2006/relationships/hyperlink" Target="http://www.ullrichhoe.com/" TargetMode="External"/><Relationship Id="rId7" Type="http://schemas.openxmlformats.org/officeDocument/2006/relationships/hyperlink" Target="http://www.msn.com/" TargetMode="External"/><Relationship Id="rId12" Type="http://schemas.openxmlformats.org/officeDocument/2006/relationships/hyperlink" Target="https://reisenundgolfen.de/?set=pages&amp;p=tipps&amp;pID=3544&amp;rd=search&amp;search=sch%C3%BCtzen&amp;pNR=1" TargetMode="External"/><Relationship Id="rId17" Type="http://schemas.openxmlformats.org/officeDocument/2006/relationships/table" Target="../tables/table14.xml"/><Relationship Id="rId2" Type="http://schemas.openxmlformats.org/officeDocument/2006/relationships/hyperlink" Target="http://www.paradisebreak.com/" TargetMode="External"/><Relationship Id="rId16" Type="http://schemas.openxmlformats.org/officeDocument/2006/relationships/table" Target="../tables/table13.xml"/><Relationship Id="rId1" Type="http://schemas.openxmlformats.org/officeDocument/2006/relationships/hyperlink" Target="https://www.paradisebreak.com/north-america/usa-lots-of-fun-for-little-money/" TargetMode="External"/><Relationship Id="rId6" Type="http://schemas.openxmlformats.org/officeDocument/2006/relationships/hyperlink" Target="https://www.diepresse.com/6227651/floridas-westen-wo-der-pelikan-muerrisch-wird" TargetMode="External"/><Relationship Id="rId11" Type="http://schemas.openxmlformats.org/officeDocument/2006/relationships/hyperlink" Target="http://www.reisenundgolfen.de/" TargetMode="External"/><Relationship Id="rId5" Type="http://schemas.openxmlformats.org/officeDocument/2006/relationships/hyperlink" Target="http://www.diepresse.com/" TargetMode="External"/><Relationship Id="rId15" Type="http://schemas.openxmlformats.org/officeDocument/2006/relationships/printerSettings" Target="../printerSettings/printerSettings4.bin"/><Relationship Id="rId10" Type="http://schemas.openxmlformats.org/officeDocument/2006/relationships/hyperlink" Target="https://www.aerointernational.de/aviation/reisenews-freier-eintritt-in-us-nationalparks-und-miles-more.html" TargetMode="External"/><Relationship Id="rId4" Type="http://schemas.openxmlformats.org/officeDocument/2006/relationships/hyperlink" Target="https://ullrichhoe.com/2022/12/02/die-schonsten-laufstrecken-rund-um-den-globus-diese-funf-routen-lassen-jedes-joggerherz-hoherschlagen-dazu-noch-drei-extra-laufstrecken-vorschlage/" TargetMode="External"/><Relationship Id="rId9" Type="http://schemas.openxmlformats.org/officeDocument/2006/relationships/hyperlink" Target="http://www.aerointernational.de/" TargetMode="External"/><Relationship Id="rId14" Type="http://schemas.openxmlformats.org/officeDocument/2006/relationships/hyperlink" Target="https://verkeersbureaus.info/harmkestraveltips/2022/12/21/173267-genieten-van-zon-en-zee-in-st-pete-florid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5.bin"/><Relationship Id="rId4" Type="http://schemas.openxmlformats.org/officeDocument/2006/relationships/table" Target="../tables/table18.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6.bin"/><Relationship Id="rId4" Type="http://schemas.openxmlformats.org/officeDocument/2006/relationships/table" Target="../tables/table2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7.bin"/><Relationship Id="rId4" Type="http://schemas.openxmlformats.org/officeDocument/2006/relationships/table" Target="../tables/table24.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8.bin"/><Relationship Id="rId4"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938F8-0499-48C2-AC22-08D4C1305543}">
  <dimension ref="A1:H8"/>
  <sheetViews>
    <sheetView workbookViewId="0">
      <selection activeCell="A3" sqref="A3:H3"/>
    </sheetView>
  </sheetViews>
  <sheetFormatPr baseColWidth="10" defaultColWidth="9.1640625" defaultRowHeight="15" x14ac:dyDescent="0.2"/>
  <cols>
    <col min="1" max="8" width="20.6640625" customWidth="1"/>
  </cols>
  <sheetData>
    <row r="1" spans="1:8" ht="19" x14ac:dyDescent="0.25">
      <c r="A1" s="131" t="s">
        <v>63</v>
      </c>
      <c r="B1" s="132"/>
      <c r="C1" s="132"/>
      <c r="D1" s="132"/>
      <c r="E1" s="132"/>
      <c r="F1" s="132"/>
      <c r="G1" s="132"/>
      <c r="H1" s="132"/>
    </row>
    <row r="2" spans="1:8" ht="17" x14ac:dyDescent="0.2">
      <c r="A2" s="133" t="s">
        <v>3</v>
      </c>
      <c r="B2" s="134"/>
      <c r="C2" s="134"/>
      <c r="D2" s="134"/>
      <c r="E2" s="134"/>
      <c r="F2" s="134"/>
      <c r="G2" s="134"/>
      <c r="H2" s="134"/>
    </row>
    <row r="3" spans="1:8" ht="17" x14ac:dyDescent="0.2">
      <c r="A3" s="135" t="s">
        <v>58</v>
      </c>
      <c r="B3" s="132"/>
      <c r="C3" s="132"/>
      <c r="D3" s="132"/>
      <c r="E3" s="132"/>
      <c r="F3" s="132"/>
      <c r="G3" s="132"/>
      <c r="H3" s="132"/>
    </row>
    <row r="5" spans="1:8" ht="16" x14ac:dyDescent="0.2">
      <c r="A5" s="137" t="s">
        <v>2</v>
      </c>
      <c r="B5" s="138"/>
      <c r="C5" s="138"/>
      <c r="D5" s="138"/>
      <c r="E5" s="138"/>
      <c r="F5" s="138"/>
      <c r="G5" s="52"/>
      <c r="H5" s="53"/>
    </row>
    <row r="6" spans="1:8" ht="16" x14ac:dyDescent="0.2">
      <c r="A6" s="137" t="s">
        <v>1</v>
      </c>
      <c r="B6" s="138"/>
      <c r="C6" s="138"/>
      <c r="D6" s="138"/>
      <c r="E6" s="138"/>
      <c r="F6" s="138"/>
      <c r="G6" s="138"/>
      <c r="H6" s="53"/>
    </row>
    <row r="8" spans="1:8" ht="32.25" customHeight="1" x14ac:dyDescent="0.2">
      <c r="A8" s="136" t="s">
        <v>59</v>
      </c>
      <c r="B8" s="136"/>
      <c r="C8" s="136"/>
      <c r="D8" s="136"/>
      <c r="E8" s="136"/>
      <c r="F8" s="136"/>
      <c r="G8" s="136"/>
      <c r="H8" s="136"/>
    </row>
  </sheetData>
  <mergeCells count="6">
    <mergeCell ref="A1:H1"/>
    <mergeCell ref="A2:H2"/>
    <mergeCell ref="A3:H3"/>
    <mergeCell ref="A8:H8"/>
    <mergeCell ref="A5:F5"/>
    <mergeCell ref="A6:G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3A8B7-E818-4A09-B4A3-AC26FF26308F}">
  <sheetPr>
    <pageSetUpPr fitToPage="1"/>
  </sheetPr>
  <dimension ref="A1:AH73"/>
  <sheetViews>
    <sheetView topLeftCell="C1" workbookViewId="0">
      <selection activeCell="A3" sqref="A3:L3"/>
    </sheetView>
  </sheetViews>
  <sheetFormatPr baseColWidth="10" defaultColWidth="9.1640625" defaultRowHeight="15" x14ac:dyDescent="0.2"/>
  <cols>
    <col min="1" max="1" width="20.5" hidden="1" customWidth="1"/>
    <col min="2" max="2" width="18.1640625" hidden="1" customWidth="1"/>
    <col min="3" max="3" width="17.1640625" customWidth="1"/>
    <col min="4" max="4" width="22.5" customWidth="1"/>
    <col min="5" max="5" width="21.83203125" customWidth="1"/>
    <col min="6" max="6" width="18.33203125" customWidth="1"/>
    <col min="7" max="7" width="21.6640625" customWidth="1"/>
    <col min="8" max="9" width="22.5" customWidth="1"/>
    <col min="10" max="10" width="19.6640625" customWidth="1"/>
    <col min="11" max="11" width="17.1640625" customWidth="1"/>
    <col min="12" max="12" width="19.5" customWidth="1"/>
  </cols>
  <sheetData>
    <row r="1" spans="1:34" ht="21" x14ac:dyDescent="0.25">
      <c r="A1" s="147" t="s">
        <v>0</v>
      </c>
      <c r="B1" s="147"/>
      <c r="C1" s="147"/>
      <c r="D1" s="147"/>
      <c r="E1" s="147"/>
      <c r="F1" s="147"/>
      <c r="G1" s="147"/>
      <c r="H1" s="147"/>
      <c r="I1" s="147"/>
      <c r="J1" s="147"/>
      <c r="K1" s="147"/>
      <c r="L1" s="147"/>
    </row>
    <row r="2" spans="1:34" ht="17" x14ac:dyDescent="0.2">
      <c r="A2" s="149" t="s">
        <v>78</v>
      </c>
      <c r="B2" s="149"/>
      <c r="C2" s="149"/>
      <c r="D2" s="149"/>
      <c r="E2" s="149"/>
      <c r="F2" s="149"/>
      <c r="G2" s="149"/>
      <c r="H2" s="149"/>
      <c r="I2" s="149"/>
      <c r="J2" s="149"/>
      <c r="K2" s="149"/>
      <c r="L2" s="149"/>
    </row>
    <row r="3" spans="1:34" ht="17" x14ac:dyDescent="0.2">
      <c r="A3" s="170">
        <v>45047</v>
      </c>
      <c r="B3" s="170"/>
      <c r="C3" s="170"/>
      <c r="D3" s="170"/>
      <c r="E3" s="170"/>
      <c r="F3" s="170"/>
      <c r="G3" s="170"/>
      <c r="H3" s="170"/>
      <c r="I3" s="170"/>
      <c r="J3" s="170"/>
      <c r="K3" s="170"/>
      <c r="L3" s="170"/>
    </row>
    <row r="5" spans="1:34" ht="17" x14ac:dyDescent="0.2">
      <c r="A5" s="68" t="s">
        <v>60</v>
      </c>
      <c r="B5" s="71"/>
      <c r="C5" s="71"/>
      <c r="D5" s="71"/>
      <c r="E5" s="71"/>
      <c r="F5" s="71"/>
      <c r="G5" s="71"/>
      <c r="H5" s="71"/>
    </row>
    <row r="6" spans="1:34" x14ac:dyDescent="0.2">
      <c r="A6" s="150" t="s">
        <v>74</v>
      </c>
      <c r="B6" s="151"/>
      <c r="C6" s="151"/>
      <c r="D6" s="151"/>
      <c r="E6" s="151"/>
      <c r="F6" s="151"/>
      <c r="G6" s="151"/>
      <c r="H6" s="75">
        <f>SUM(I27,H41,I51)</f>
        <v>0</v>
      </c>
    </row>
    <row r="7" spans="1:34" x14ac:dyDescent="0.2">
      <c r="A7" s="69" t="s">
        <v>64</v>
      </c>
      <c r="B7" s="70"/>
      <c r="C7" s="70"/>
      <c r="D7" s="70"/>
      <c r="E7" s="70"/>
      <c r="F7" s="70"/>
      <c r="G7" s="70"/>
      <c r="H7" s="76">
        <f>H6+'April 23'!H7</f>
        <v>50132083</v>
      </c>
    </row>
    <row r="8" spans="1:34" x14ac:dyDescent="0.2">
      <c r="A8" s="156" t="s">
        <v>24</v>
      </c>
      <c r="B8" s="138"/>
      <c r="C8" s="138"/>
      <c r="D8" s="138"/>
      <c r="E8" s="138"/>
      <c r="F8" s="138"/>
      <c r="G8" s="138"/>
      <c r="H8" s="77">
        <f>SUM(K27,K51)</f>
        <v>0</v>
      </c>
    </row>
    <row r="9" spans="1:34" x14ac:dyDescent="0.2">
      <c r="A9" s="156" t="s">
        <v>1</v>
      </c>
      <c r="B9" s="138"/>
      <c r="C9" s="138"/>
      <c r="D9" s="138"/>
      <c r="E9" s="138"/>
      <c r="F9" s="138"/>
      <c r="G9" s="138"/>
      <c r="H9" s="77">
        <f>H8+'April 23'!H9</f>
        <v>3379858</v>
      </c>
    </row>
    <row r="10" spans="1:34" x14ac:dyDescent="0.2">
      <c r="A10" s="156" t="s">
        <v>70</v>
      </c>
      <c r="B10" s="138"/>
      <c r="C10" s="138"/>
      <c r="D10" s="138"/>
      <c r="E10" s="138"/>
      <c r="F10" s="138"/>
      <c r="G10" s="138"/>
      <c r="H10" s="74">
        <v>0</v>
      </c>
    </row>
    <row r="11" spans="1:34" x14ac:dyDescent="0.2">
      <c r="A11" s="158" t="s">
        <v>71</v>
      </c>
      <c r="B11" s="159"/>
      <c r="C11" s="159"/>
      <c r="D11" s="159"/>
      <c r="E11" s="159"/>
      <c r="F11" s="159"/>
      <c r="G11" s="159"/>
      <c r="H11" s="78">
        <f>H10+'April 23'!H11</f>
        <v>28</v>
      </c>
    </row>
    <row r="13" spans="1:34" ht="21" x14ac:dyDescent="0.25">
      <c r="A13" s="171" t="s">
        <v>65</v>
      </c>
      <c r="B13" s="172"/>
      <c r="C13" s="172"/>
      <c r="D13" s="172"/>
      <c r="E13" s="172"/>
      <c r="F13" s="172"/>
      <c r="G13" s="172"/>
      <c r="H13" s="172"/>
    </row>
    <row r="15" spans="1:34" ht="17" x14ac:dyDescent="0.2">
      <c r="A15" s="139" t="s">
        <v>25</v>
      </c>
      <c r="B15" s="146"/>
      <c r="C15" s="146"/>
      <c r="D15" s="146"/>
      <c r="E15" s="146"/>
      <c r="F15" s="146"/>
      <c r="G15" s="146"/>
      <c r="H15" s="146"/>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x14ac:dyDescent="0.2">
      <c r="A17" s="10"/>
      <c r="B17" s="10"/>
      <c r="C17" s="10"/>
      <c r="D17" s="10"/>
      <c r="E17" s="10"/>
      <c r="F17" s="10"/>
      <c r="G17" s="10"/>
      <c r="H17" s="10"/>
      <c r="I17" s="10"/>
      <c r="J17" s="10"/>
      <c r="K17" s="42"/>
      <c r="L17" s="6"/>
      <c r="M17" s="6"/>
      <c r="N17" s="6"/>
      <c r="O17" s="6"/>
      <c r="P17" s="6"/>
      <c r="Q17" s="6"/>
      <c r="R17" s="6"/>
      <c r="S17" s="6"/>
      <c r="T17" s="6"/>
      <c r="U17" s="6"/>
      <c r="V17" s="6"/>
      <c r="W17" s="6"/>
      <c r="X17" s="6"/>
      <c r="Y17" s="6"/>
      <c r="Z17" s="6"/>
      <c r="AA17" s="6"/>
      <c r="AB17" s="6"/>
      <c r="AC17" s="6"/>
      <c r="AD17" s="6"/>
      <c r="AE17" s="6"/>
      <c r="AF17" s="6"/>
      <c r="AG17" s="6"/>
      <c r="AH17" s="41"/>
    </row>
    <row r="18" spans="1:34" x14ac:dyDescent="0.2">
      <c r="A18" s="10"/>
      <c r="B18" s="10"/>
      <c r="C18" s="10"/>
      <c r="D18" s="10"/>
      <c r="E18" s="10"/>
      <c r="F18" s="10"/>
      <c r="G18" s="10"/>
      <c r="H18" s="10"/>
      <c r="I18" s="10"/>
      <c r="J18" s="10"/>
      <c r="K18" s="42"/>
      <c r="L18" s="6"/>
      <c r="M18" s="6"/>
      <c r="N18" s="6"/>
      <c r="O18" s="6"/>
      <c r="P18" s="6"/>
      <c r="Q18" s="6"/>
      <c r="R18" s="6"/>
      <c r="S18" s="6"/>
      <c r="T18" s="6"/>
      <c r="U18" s="6"/>
      <c r="V18" s="6"/>
      <c r="W18" s="6"/>
      <c r="X18" s="6"/>
      <c r="Y18" s="6"/>
      <c r="Z18" s="6"/>
      <c r="AA18" s="6"/>
      <c r="AB18" s="6"/>
      <c r="AC18" s="6"/>
      <c r="AD18" s="6"/>
      <c r="AE18" s="6"/>
      <c r="AF18" s="6"/>
      <c r="AG18" s="6"/>
      <c r="AH18" s="41"/>
    </row>
    <row r="19" spans="1:34" x14ac:dyDescent="0.2">
      <c r="A19" s="10"/>
      <c r="B19" s="10"/>
      <c r="C19" s="10"/>
      <c r="D19" s="10"/>
      <c r="E19" s="10"/>
      <c r="F19" s="10"/>
      <c r="G19" s="10"/>
      <c r="H19" s="10"/>
      <c r="I19" s="10"/>
      <c r="J19" s="10"/>
      <c r="K19" s="42"/>
      <c r="L19" s="6"/>
      <c r="M19" s="6"/>
      <c r="N19" s="6"/>
      <c r="O19" s="6"/>
      <c r="P19" s="6"/>
      <c r="Q19" s="6"/>
      <c r="R19" s="6"/>
      <c r="S19" s="6"/>
      <c r="T19" s="6"/>
      <c r="U19" s="6"/>
      <c r="V19" s="6"/>
      <c r="W19" s="6"/>
      <c r="X19" s="6"/>
      <c r="Y19" s="6"/>
      <c r="Z19" s="6"/>
      <c r="AA19" s="6"/>
      <c r="AB19" s="6"/>
      <c r="AC19" s="6"/>
      <c r="AD19" s="6"/>
      <c r="AE19" s="6"/>
      <c r="AF19" s="6"/>
      <c r="AG19" s="6"/>
      <c r="AH19" s="41"/>
    </row>
    <row r="20" spans="1:34" x14ac:dyDescent="0.2">
      <c r="A20" s="10"/>
      <c r="B20" s="10"/>
      <c r="C20" s="10"/>
      <c r="D20" s="10"/>
      <c r="E20" s="10"/>
      <c r="F20" s="10"/>
      <c r="G20" s="10"/>
      <c r="H20" s="10"/>
      <c r="I20" s="10"/>
      <c r="J20" s="10"/>
      <c r="K20" s="42"/>
      <c r="L20" s="6"/>
      <c r="M20" s="6"/>
      <c r="N20" s="6"/>
      <c r="O20" s="6"/>
      <c r="P20" s="6"/>
      <c r="Q20" s="6"/>
      <c r="R20" s="6"/>
      <c r="S20" s="6"/>
      <c r="T20" s="6"/>
      <c r="U20" s="6"/>
      <c r="V20" s="6"/>
      <c r="W20" s="6"/>
      <c r="X20" s="6"/>
      <c r="Y20" s="6"/>
      <c r="Z20" s="6"/>
      <c r="AA20" s="6"/>
      <c r="AB20" s="6"/>
      <c r="AC20" s="6"/>
      <c r="AD20" s="6"/>
      <c r="AE20" s="6"/>
      <c r="AF20" s="6"/>
      <c r="AG20" s="6"/>
      <c r="AH20" s="41"/>
    </row>
    <row r="21" spans="1:34" x14ac:dyDescent="0.2">
      <c r="A21" s="10"/>
      <c r="B21" s="10"/>
      <c r="C21" s="10"/>
      <c r="D21" s="10"/>
      <c r="E21" s="10"/>
      <c r="F21" s="10"/>
      <c r="G21" s="10"/>
      <c r="H21" s="10"/>
      <c r="I21" s="10"/>
      <c r="J21" s="10"/>
      <c r="K21" s="42"/>
      <c r="L21" s="6"/>
      <c r="M21" s="6"/>
      <c r="N21" s="6"/>
      <c r="O21" s="6"/>
      <c r="P21" s="6"/>
      <c r="Q21" s="6"/>
      <c r="R21" s="6"/>
      <c r="S21" s="6"/>
      <c r="T21" s="6"/>
      <c r="U21" s="6"/>
      <c r="V21" s="6"/>
      <c r="W21" s="6"/>
      <c r="X21" s="6"/>
      <c r="Y21" s="6"/>
      <c r="Z21" s="6"/>
      <c r="AA21" s="6"/>
      <c r="AB21" s="6"/>
      <c r="AC21" s="6"/>
      <c r="AD21" s="6"/>
      <c r="AE21" s="6"/>
      <c r="AF21" s="6"/>
      <c r="AG21" s="6"/>
      <c r="AH21" s="41"/>
    </row>
    <row r="22" spans="1:34" x14ac:dyDescent="0.2">
      <c r="A22" s="10"/>
      <c r="B22" s="10"/>
      <c r="C22" s="10"/>
      <c r="D22" s="10"/>
      <c r="E22" s="10"/>
      <c r="F22" s="10"/>
      <c r="G22" s="10"/>
      <c r="H22" s="10"/>
      <c r="I22" s="10"/>
      <c r="J22" s="10"/>
      <c r="K22" s="42"/>
      <c r="L22" s="6"/>
      <c r="M22" s="6"/>
      <c r="N22" s="6"/>
      <c r="O22" s="6"/>
      <c r="P22" s="6"/>
      <c r="Q22" s="6"/>
      <c r="R22" s="6"/>
      <c r="S22" s="6"/>
      <c r="T22" s="6"/>
      <c r="U22" s="6"/>
      <c r="V22" s="6"/>
      <c r="W22" s="6"/>
      <c r="X22" s="6"/>
      <c r="Y22" s="6"/>
      <c r="Z22" s="6"/>
      <c r="AA22" s="6"/>
      <c r="AB22" s="6"/>
      <c r="AC22" s="6"/>
      <c r="AD22" s="6"/>
      <c r="AE22" s="6"/>
      <c r="AF22" s="6"/>
      <c r="AG22" s="6"/>
      <c r="AH22" s="41"/>
    </row>
    <row r="23" spans="1:34" x14ac:dyDescent="0.2">
      <c r="A23" s="10"/>
      <c r="B23" s="10"/>
      <c r="C23" s="10"/>
      <c r="D23" s="10"/>
      <c r="E23" s="10"/>
      <c r="F23" s="10"/>
      <c r="G23" s="10"/>
      <c r="H23" s="10"/>
      <c r="I23" s="10"/>
      <c r="J23" s="10"/>
      <c r="K23" s="42"/>
      <c r="L23" s="6"/>
      <c r="M23" s="6"/>
      <c r="N23" s="6"/>
      <c r="O23" s="6"/>
      <c r="P23" s="6"/>
      <c r="Q23" s="6"/>
      <c r="R23" s="6"/>
      <c r="S23" s="6"/>
      <c r="T23" s="6"/>
      <c r="U23" s="6"/>
      <c r="V23" s="6"/>
      <c r="W23" s="6"/>
      <c r="X23" s="6"/>
      <c r="Y23" s="6"/>
      <c r="Z23" s="6"/>
      <c r="AA23" s="6"/>
      <c r="AB23" s="6"/>
      <c r="AC23" s="6"/>
      <c r="AD23" s="6"/>
      <c r="AE23" s="6"/>
      <c r="AF23" s="6"/>
      <c r="AG23" s="6"/>
      <c r="AH23" s="41"/>
    </row>
    <row r="24" spans="1:34" x14ac:dyDescent="0.2">
      <c r="A24" s="10"/>
      <c r="B24" s="10"/>
      <c r="C24" s="10"/>
      <c r="D24" s="17"/>
      <c r="E24" s="10"/>
      <c r="F24" s="43"/>
      <c r="G24" s="17"/>
      <c r="H24" s="17"/>
      <c r="I24" s="44"/>
      <c r="J24" s="17"/>
      <c r="K24" s="45"/>
      <c r="L24" s="6"/>
      <c r="M24" s="6"/>
      <c r="N24" s="6"/>
      <c r="O24" s="6"/>
      <c r="P24" s="6"/>
      <c r="Q24" s="6"/>
      <c r="R24" s="6"/>
      <c r="S24" s="6"/>
      <c r="T24" s="6"/>
      <c r="U24" s="6"/>
      <c r="V24" s="6"/>
      <c r="W24" s="6"/>
      <c r="X24" s="6"/>
      <c r="Y24" s="6"/>
      <c r="Z24" s="6"/>
      <c r="AA24" s="6"/>
      <c r="AB24" s="6"/>
      <c r="AC24" s="6"/>
      <c r="AD24" s="6"/>
      <c r="AE24" s="6"/>
      <c r="AF24" s="6"/>
      <c r="AG24" s="6"/>
      <c r="AH24" s="41"/>
    </row>
    <row r="25" spans="1:34" x14ac:dyDescent="0.2">
      <c r="A25" s="10"/>
      <c r="B25" s="10"/>
      <c r="C25" s="10"/>
      <c r="D25" s="10"/>
      <c r="E25" s="10"/>
      <c r="F25" s="10"/>
      <c r="G25" s="10"/>
      <c r="H25" s="10"/>
      <c r="I25" s="10"/>
      <c r="J25" s="10"/>
      <c r="K25" s="42"/>
      <c r="L25" s="6"/>
      <c r="M25" s="6"/>
      <c r="N25" s="6"/>
      <c r="O25" s="6"/>
      <c r="P25" s="6"/>
      <c r="Q25" s="6"/>
      <c r="R25" s="6"/>
      <c r="S25" s="6"/>
      <c r="T25" s="6"/>
      <c r="U25" s="6"/>
      <c r="V25" s="6"/>
      <c r="W25" s="6"/>
      <c r="X25" s="6"/>
      <c r="Y25" s="6"/>
      <c r="Z25" s="6"/>
      <c r="AA25" s="6"/>
      <c r="AB25" s="6"/>
      <c r="AC25" s="6"/>
      <c r="AD25" s="6"/>
      <c r="AE25" s="6"/>
      <c r="AF25" s="6"/>
      <c r="AG25" s="6"/>
      <c r="AH25" s="41"/>
    </row>
    <row r="26" spans="1:34" x14ac:dyDescent="0.2">
      <c r="A26" s="10"/>
      <c r="B26" s="10"/>
      <c r="C26" s="10"/>
      <c r="D26" s="10"/>
      <c r="E26" s="10"/>
      <c r="F26" s="10"/>
      <c r="G26" s="10"/>
      <c r="H26" s="10"/>
      <c r="I26" s="10"/>
      <c r="J26" s="10"/>
      <c r="K26" s="42"/>
      <c r="L26" s="6"/>
      <c r="M26" s="6"/>
      <c r="N26" s="6"/>
      <c r="O26" s="6"/>
      <c r="P26" s="6"/>
      <c r="Q26" s="6"/>
      <c r="R26" s="6"/>
      <c r="S26" s="6"/>
      <c r="T26" s="6"/>
      <c r="U26" s="6"/>
      <c r="V26" s="6"/>
      <c r="W26" s="6"/>
      <c r="X26" s="6"/>
      <c r="Y26" s="6"/>
      <c r="Z26" s="6"/>
      <c r="AA26" s="6"/>
      <c r="AB26" s="6"/>
      <c r="AC26" s="6"/>
      <c r="AD26" s="6"/>
      <c r="AE26" s="6"/>
      <c r="AF26" s="6"/>
      <c r="AG26" s="6"/>
      <c r="AH26" s="41"/>
    </row>
    <row r="27" spans="1:34" ht="27" customHeight="1" x14ac:dyDescent="0.2">
      <c r="A27" s="167" t="s">
        <v>7</v>
      </c>
      <c r="B27" s="168"/>
      <c r="C27" s="168"/>
      <c r="D27" s="168"/>
      <c r="E27" s="168"/>
      <c r="F27" s="168"/>
      <c r="G27" s="168"/>
      <c r="H27" s="176"/>
      <c r="I27" s="60">
        <f>SUM(I17:I26)</f>
        <v>0</v>
      </c>
      <c r="J27" s="61"/>
      <c r="K27" s="62">
        <f>SUM(K17:K26)</f>
        <v>0</v>
      </c>
      <c r="L27" s="63"/>
      <c r="M27" s="46"/>
      <c r="N27" s="46"/>
      <c r="O27" s="6"/>
      <c r="P27" s="6"/>
      <c r="Q27" s="6"/>
      <c r="R27" s="6"/>
      <c r="S27" s="6"/>
      <c r="T27" s="6"/>
      <c r="U27" s="6"/>
      <c r="V27" s="6"/>
      <c r="W27" s="6"/>
      <c r="X27" s="6"/>
      <c r="Y27" s="6"/>
      <c r="Z27" s="6"/>
      <c r="AA27" s="6"/>
      <c r="AB27" s="6"/>
      <c r="AC27" s="6"/>
      <c r="AD27" s="6"/>
      <c r="AE27" s="6"/>
      <c r="AF27" s="6"/>
      <c r="AG27" s="6"/>
      <c r="AH27" s="41"/>
    </row>
    <row r="28" spans="1:34" x14ac:dyDescent="0.2">
      <c r="A28" s="17"/>
      <c r="B28" s="10"/>
      <c r="C28" s="10"/>
      <c r="D28" s="17"/>
      <c r="E28" s="17"/>
      <c r="F28" s="17"/>
      <c r="G28" s="17"/>
      <c r="H28" s="17"/>
      <c r="I28" s="17"/>
      <c r="J28" s="17"/>
      <c r="K28" s="6"/>
      <c r="L28" s="6"/>
      <c r="M28" s="6"/>
      <c r="N28" s="6"/>
      <c r="O28" s="17"/>
      <c r="P28" s="6"/>
      <c r="Q28" s="6"/>
      <c r="R28" s="6"/>
      <c r="S28" s="6"/>
      <c r="T28" s="6"/>
      <c r="U28" s="6"/>
      <c r="V28" s="6"/>
      <c r="W28" s="6"/>
      <c r="X28" s="6"/>
      <c r="Y28" s="6"/>
      <c r="Z28" s="6"/>
      <c r="AA28" s="6"/>
      <c r="AB28" s="6"/>
      <c r="AC28" s="6"/>
      <c r="AD28" s="6"/>
      <c r="AE28" s="6"/>
      <c r="AF28" s="6"/>
      <c r="AG28" s="6"/>
      <c r="AH28" s="6"/>
    </row>
    <row r="29" spans="1:34" ht="17" x14ac:dyDescent="0.2">
      <c r="A29" s="139" t="s">
        <v>30</v>
      </c>
      <c r="B29" s="146"/>
      <c r="C29" s="146"/>
      <c r="D29" s="146"/>
      <c r="E29" s="146"/>
      <c r="F29" s="146"/>
      <c r="G29" s="146"/>
      <c r="H29" s="146"/>
      <c r="I29" s="17"/>
      <c r="J29" s="17"/>
      <c r="K29" s="6"/>
      <c r="L29" s="6"/>
      <c r="M29" s="6"/>
      <c r="N29" s="6"/>
      <c r="O29" s="6"/>
      <c r="P29" s="6"/>
      <c r="Q29" s="6"/>
      <c r="R29" s="6"/>
      <c r="S29" s="6"/>
      <c r="T29" s="6"/>
      <c r="U29" s="6"/>
      <c r="V29" s="6"/>
      <c r="W29" s="6"/>
      <c r="X29" s="6"/>
      <c r="Y29" s="6"/>
      <c r="Z29" s="6"/>
      <c r="AA29" s="6"/>
      <c r="AB29" s="6"/>
      <c r="AC29" s="6"/>
      <c r="AD29" s="6"/>
      <c r="AE29" s="6"/>
      <c r="AF29" s="6"/>
      <c r="AG29" s="6"/>
      <c r="AH29" s="6"/>
    </row>
    <row r="30" spans="1:34" ht="60" customHeight="1" x14ac:dyDescent="0.2">
      <c r="A30" s="51" t="s">
        <v>26</v>
      </c>
      <c r="B30" s="51" t="s">
        <v>27</v>
      </c>
      <c r="C30" s="51" t="s">
        <v>31</v>
      </c>
      <c r="D30" s="51" t="s">
        <v>32</v>
      </c>
      <c r="E30" s="51" t="s">
        <v>33</v>
      </c>
      <c r="F30" s="51" t="s">
        <v>47</v>
      </c>
      <c r="G30" s="51" t="s">
        <v>48</v>
      </c>
      <c r="H30" s="51" t="s">
        <v>34</v>
      </c>
      <c r="I30" s="51" t="s">
        <v>75</v>
      </c>
      <c r="J30" s="6"/>
      <c r="K30" s="6"/>
      <c r="L30" s="6"/>
      <c r="M30" s="6"/>
      <c r="N30" s="40"/>
      <c r="O30" s="40"/>
      <c r="P30" s="40"/>
      <c r="Q30" s="40"/>
      <c r="R30" s="40"/>
      <c r="S30" s="40"/>
      <c r="T30" s="40"/>
      <c r="U30" s="40"/>
      <c r="V30" s="40"/>
      <c r="W30" s="40"/>
      <c r="X30" s="40"/>
      <c r="Y30" s="40"/>
      <c r="Z30" s="40"/>
      <c r="AA30" s="40"/>
      <c r="AB30" s="40"/>
      <c r="AC30" s="40"/>
      <c r="AD30" s="40"/>
      <c r="AE30" s="40"/>
      <c r="AF30" s="40"/>
      <c r="AG30" s="40"/>
      <c r="AH30" s="41"/>
    </row>
    <row r="31" spans="1:34" x14ac:dyDescent="0.2">
      <c r="A31" s="10"/>
      <c r="B31" s="10"/>
      <c r="C31" s="10"/>
      <c r="D31" s="10"/>
      <c r="E31" s="10"/>
      <c r="F31" s="10"/>
      <c r="G31" s="10"/>
      <c r="H31" s="10"/>
      <c r="I31" s="47"/>
      <c r="J31" s="6"/>
      <c r="K31" s="6"/>
      <c r="L31" s="6"/>
      <c r="M31" s="6"/>
      <c r="N31" s="6"/>
      <c r="O31" s="6"/>
      <c r="P31" s="6"/>
      <c r="Q31" s="6"/>
      <c r="R31" s="6"/>
      <c r="S31" s="6"/>
      <c r="T31" s="6"/>
      <c r="U31" s="6"/>
      <c r="V31" s="6"/>
      <c r="W31" s="6"/>
      <c r="X31" s="6"/>
      <c r="Y31" s="6"/>
      <c r="Z31" s="6"/>
      <c r="AA31" s="6"/>
      <c r="AB31" s="6"/>
      <c r="AC31" s="6"/>
      <c r="AD31" s="6"/>
      <c r="AE31" s="6"/>
      <c r="AF31" s="6"/>
      <c r="AG31" s="6"/>
      <c r="AH31" s="41"/>
    </row>
    <row r="32" spans="1:34" x14ac:dyDescent="0.2">
      <c r="A32" s="10"/>
      <c r="B32" s="10"/>
      <c r="C32" s="10"/>
      <c r="D32" s="10"/>
      <c r="E32" s="10"/>
      <c r="F32" s="10"/>
      <c r="G32" s="10"/>
      <c r="H32" s="10"/>
      <c r="I32" s="47"/>
      <c r="J32" s="6"/>
      <c r="K32" s="6"/>
      <c r="L32" s="6"/>
      <c r="M32" s="6"/>
      <c r="N32" s="6"/>
      <c r="O32" s="6"/>
      <c r="P32" s="6"/>
      <c r="Q32" s="6"/>
      <c r="R32" s="6"/>
      <c r="S32" s="6"/>
      <c r="T32" s="6"/>
      <c r="U32" s="6"/>
      <c r="V32" s="6"/>
      <c r="W32" s="6"/>
      <c r="X32" s="6"/>
      <c r="Y32" s="6"/>
      <c r="Z32" s="6"/>
      <c r="AA32" s="6"/>
      <c r="AB32" s="6"/>
      <c r="AC32" s="6"/>
      <c r="AD32" s="6"/>
      <c r="AE32" s="6"/>
      <c r="AF32" s="6"/>
      <c r="AG32" s="6"/>
      <c r="AH32" s="41"/>
    </row>
    <row r="33" spans="1:34" x14ac:dyDescent="0.2">
      <c r="A33" s="10"/>
      <c r="B33" s="10"/>
      <c r="C33" s="10"/>
      <c r="D33" s="10"/>
      <c r="E33" s="10"/>
      <c r="F33" s="10"/>
      <c r="G33" s="10"/>
      <c r="H33" s="10"/>
      <c r="I33" s="47"/>
      <c r="J33" s="6"/>
      <c r="K33" s="6"/>
      <c r="L33" s="6"/>
      <c r="M33" s="6"/>
      <c r="N33" s="6"/>
      <c r="O33" s="6"/>
      <c r="P33" s="6"/>
      <c r="Q33" s="6"/>
      <c r="R33" s="6"/>
      <c r="S33" s="6"/>
      <c r="T33" s="6"/>
      <c r="U33" s="6"/>
      <c r="V33" s="6"/>
      <c r="W33" s="6"/>
      <c r="X33" s="6"/>
      <c r="Y33" s="6"/>
      <c r="Z33" s="6"/>
      <c r="AA33" s="6"/>
      <c r="AB33" s="6"/>
      <c r="AC33" s="6"/>
      <c r="AD33" s="6"/>
      <c r="AE33" s="6"/>
      <c r="AF33" s="6"/>
      <c r="AG33" s="6"/>
      <c r="AH33" s="41"/>
    </row>
    <row r="34" spans="1:34" x14ac:dyDescent="0.2">
      <c r="A34" s="10"/>
      <c r="B34" s="10"/>
      <c r="C34" s="10"/>
      <c r="D34" s="10"/>
      <c r="E34" s="10"/>
      <c r="F34" s="10"/>
      <c r="G34" s="10"/>
      <c r="H34" s="10"/>
      <c r="I34" s="47"/>
      <c r="J34" s="6"/>
      <c r="K34" s="6"/>
      <c r="L34" s="6"/>
      <c r="M34" s="6"/>
      <c r="N34" s="6"/>
      <c r="O34" s="6"/>
      <c r="P34" s="6"/>
      <c r="Q34" s="6"/>
      <c r="R34" s="6"/>
      <c r="S34" s="6"/>
      <c r="T34" s="6"/>
      <c r="U34" s="6"/>
      <c r="V34" s="6"/>
      <c r="W34" s="6"/>
      <c r="X34" s="6"/>
      <c r="Y34" s="6"/>
      <c r="Z34" s="6"/>
      <c r="AA34" s="6"/>
      <c r="AB34" s="6"/>
      <c r="AC34" s="6"/>
      <c r="AD34" s="6"/>
      <c r="AE34" s="6"/>
      <c r="AF34" s="6"/>
      <c r="AG34" s="6"/>
      <c r="AH34" s="41"/>
    </row>
    <row r="35" spans="1:34" x14ac:dyDescent="0.2">
      <c r="A35" s="10"/>
      <c r="B35" s="10"/>
      <c r="C35" s="10"/>
      <c r="D35" s="10"/>
      <c r="E35" s="10"/>
      <c r="F35" s="10"/>
      <c r="G35" s="10"/>
      <c r="H35" s="10"/>
      <c r="I35" s="47"/>
      <c r="J35" s="6"/>
      <c r="K35" s="6"/>
      <c r="L35" s="6"/>
      <c r="M35" s="6"/>
      <c r="N35" s="6"/>
      <c r="O35" s="6"/>
      <c r="P35" s="6"/>
      <c r="Q35" s="6"/>
      <c r="R35" s="6"/>
      <c r="S35" s="6"/>
      <c r="T35" s="6"/>
      <c r="U35" s="6"/>
      <c r="V35" s="6"/>
      <c r="W35" s="6"/>
      <c r="X35" s="6"/>
      <c r="Y35" s="6"/>
      <c r="Z35" s="6"/>
      <c r="AA35" s="6"/>
      <c r="AB35" s="6"/>
      <c r="AC35" s="6"/>
      <c r="AD35" s="6"/>
      <c r="AE35" s="6"/>
      <c r="AF35" s="6"/>
      <c r="AG35" s="6"/>
      <c r="AH35" s="41"/>
    </row>
    <row r="36" spans="1:34" x14ac:dyDescent="0.2">
      <c r="A36" s="10"/>
      <c r="B36" s="10"/>
      <c r="C36" s="10"/>
      <c r="D36" s="10"/>
      <c r="E36" s="10"/>
      <c r="F36" s="10"/>
      <c r="G36" s="10"/>
      <c r="H36" s="10"/>
      <c r="I36" s="47"/>
      <c r="J36" s="6"/>
      <c r="K36" s="6"/>
      <c r="L36" s="6"/>
      <c r="M36" s="6"/>
      <c r="N36" s="6"/>
      <c r="O36" s="6"/>
      <c r="P36" s="6"/>
      <c r="Q36" s="6"/>
      <c r="R36" s="6"/>
      <c r="S36" s="6"/>
      <c r="T36" s="6"/>
      <c r="U36" s="6"/>
      <c r="V36" s="6"/>
      <c r="W36" s="6"/>
      <c r="X36" s="6"/>
      <c r="Y36" s="6"/>
      <c r="Z36" s="6"/>
      <c r="AA36" s="6"/>
      <c r="AB36" s="6"/>
      <c r="AC36" s="6"/>
      <c r="AD36" s="6"/>
      <c r="AE36" s="6"/>
      <c r="AF36" s="6"/>
      <c r="AG36" s="6"/>
      <c r="AH36" s="41"/>
    </row>
    <row r="37" spans="1:34" x14ac:dyDescent="0.2">
      <c r="A37" s="10"/>
      <c r="B37" s="10"/>
      <c r="C37" s="10"/>
      <c r="D37" s="10"/>
      <c r="E37" s="10"/>
      <c r="F37" s="10"/>
      <c r="G37" s="10"/>
      <c r="H37" s="10"/>
      <c r="I37" s="47"/>
      <c r="J37" s="6"/>
      <c r="K37" s="6"/>
      <c r="L37" s="6"/>
      <c r="M37" s="6"/>
      <c r="N37" s="6"/>
      <c r="O37" s="6"/>
      <c r="P37" s="6"/>
      <c r="Q37" s="6"/>
      <c r="R37" s="6"/>
      <c r="S37" s="6"/>
      <c r="T37" s="6"/>
      <c r="U37" s="6"/>
      <c r="V37" s="6"/>
      <c r="W37" s="6"/>
      <c r="X37" s="6"/>
      <c r="Y37" s="6"/>
      <c r="Z37" s="6"/>
      <c r="AA37" s="6"/>
      <c r="AB37" s="6"/>
      <c r="AC37" s="6"/>
      <c r="AD37" s="6"/>
      <c r="AE37" s="6"/>
      <c r="AF37" s="6"/>
      <c r="AG37" s="6"/>
      <c r="AH37" s="41"/>
    </row>
    <row r="38" spans="1:34" x14ac:dyDescent="0.2">
      <c r="A38" s="10"/>
      <c r="B38" s="10"/>
      <c r="C38" s="10"/>
      <c r="D38" s="10"/>
      <c r="E38" s="10"/>
      <c r="F38" s="10"/>
      <c r="G38" s="10"/>
      <c r="H38" s="10"/>
      <c r="I38" s="47"/>
      <c r="J38" s="6"/>
      <c r="K38" s="6"/>
      <c r="L38" s="6"/>
      <c r="M38" s="6"/>
      <c r="N38" s="6"/>
      <c r="O38" s="6"/>
      <c r="P38" s="6"/>
      <c r="Q38" s="6"/>
      <c r="R38" s="6"/>
      <c r="S38" s="6"/>
      <c r="T38" s="6"/>
      <c r="U38" s="6"/>
      <c r="V38" s="6"/>
      <c r="W38" s="6"/>
      <c r="X38" s="6"/>
      <c r="Y38" s="6"/>
      <c r="Z38" s="6"/>
      <c r="AA38" s="6"/>
      <c r="AB38" s="6"/>
      <c r="AC38" s="6"/>
      <c r="AD38" s="6"/>
      <c r="AE38" s="6"/>
      <c r="AF38" s="6"/>
      <c r="AG38" s="6"/>
      <c r="AH38" s="41"/>
    </row>
    <row r="39" spans="1:34" x14ac:dyDescent="0.2">
      <c r="A39" s="10"/>
      <c r="B39" s="10"/>
      <c r="C39" s="10"/>
      <c r="D39" s="10"/>
      <c r="E39" s="10"/>
      <c r="F39" s="10"/>
      <c r="G39" s="10"/>
      <c r="H39" s="10"/>
      <c r="I39" s="47"/>
      <c r="J39" s="6"/>
      <c r="K39" s="6"/>
      <c r="L39" s="6"/>
      <c r="M39" s="6"/>
      <c r="N39" s="6"/>
      <c r="O39" s="6"/>
      <c r="P39" s="6"/>
      <c r="Q39" s="6"/>
      <c r="R39" s="6"/>
      <c r="S39" s="6"/>
      <c r="T39" s="6"/>
      <c r="U39" s="6"/>
      <c r="V39" s="6"/>
      <c r="W39" s="6"/>
      <c r="X39" s="6"/>
      <c r="Y39" s="6"/>
      <c r="Z39" s="6"/>
      <c r="AA39" s="6"/>
      <c r="AB39" s="6"/>
      <c r="AC39" s="6"/>
      <c r="AD39" s="6"/>
      <c r="AE39" s="6"/>
      <c r="AF39" s="6"/>
      <c r="AG39" s="6"/>
      <c r="AH39" s="41"/>
    </row>
    <row r="40" spans="1:34" x14ac:dyDescent="0.2">
      <c r="A40" s="10"/>
      <c r="B40" s="10"/>
      <c r="C40" s="10"/>
      <c r="D40" s="10"/>
      <c r="E40" s="10"/>
      <c r="F40" s="10"/>
      <c r="G40" s="10"/>
      <c r="H40" s="10"/>
      <c r="I40" s="47"/>
      <c r="J40" s="6"/>
      <c r="K40" s="6"/>
      <c r="L40" s="6"/>
      <c r="M40" s="6"/>
      <c r="N40" s="6"/>
      <c r="O40" s="6"/>
      <c r="P40" s="6"/>
      <c r="Q40" s="6"/>
      <c r="R40" s="6"/>
      <c r="S40" s="6"/>
      <c r="T40" s="6"/>
      <c r="U40" s="6"/>
      <c r="V40" s="6"/>
      <c r="W40" s="6"/>
      <c r="X40" s="6"/>
      <c r="Y40" s="6"/>
      <c r="Z40" s="6"/>
      <c r="AA40" s="6"/>
      <c r="AB40" s="6"/>
      <c r="AC40" s="6"/>
      <c r="AD40" s="6"/>
      <c r="AE40" s="6"/>
      <c r="AF40" s="6"/>
      <c r="AG40" s="6"/>
      <c r="AH40" s="41"/>
    </row>
    <row r="41" spans="1:34" ht="27" customHeight="1" x14ac:dyDescent="0.2">
      <c r="A41" s="173" t="s">
        <v>7</v>
      </c>
      <c r="B41" s="173"/>
      <c r="C41" s="173"/>
      <c r="D41" s="173"/>
      <c r="E41" s="173"/>
      <c r="F41" s="173"/>
      <c r="G41" s="173"/>
      <c r="H41" s="56">
        <f>SUM(H31:H40)</f>
        <v>0</v>
      </c>
      <c r="I41" s="65">
        <f>SUM(I31:I40)</f>
        <v>0</v>
      </c>
      <c r="J41" s="39"/>
      <c r="K41" s="48"/>
      <c r="L41" s="6"/>
      <c r="M41" s="6"/>
      <c r="N41" s="6"/>
      <c r="O41" s="6"/>
      <c r="P41" s="6"/>
      <c r="Q41" s="6"/>
      <c r="R41" s="6"/>
      <c r="S41" s="6"/>
      <c r="T41" s="6"/>
      <c r="U41" s="6"/>
      <c r="V41" s="6"/>
      <c r="W41" s="6"/>
      <c r="X41" s="6"/>
      <c r="Y41" s="6"/>
      <c r="Z41" s="6"/>
      <c r="AA41" s="6"/>
      <c r="AB41" s="6"/>
      <c r="AC41" s="6"/>
      <c r="AD41" s="6"/>
      <c r="AE41" s="6"/>
      <c r="AF41" s="6"/>
      <c r="AG41" s="6"/>
      <c r="AH41" s="41"/>
    </row>
    <row r="42" spans="1:34" x14ac:dyDescent="0.2">
      <c r="A42" s="17"/>
      <c r="B42" s="10"/>
      <c r="C42" s="10"/>
      <c r="D42" s="17"/>
      <c r="E42" s="17"/>
      <c r="F42" s="17"/>
      <c r="G42" s="17"/>
      <c r="H42" s="17"/>
      <c r="I42" s="17"/>
      <c r="J42" s="17"/>
      <c r="K42" s="6"/>
      <c r="L42" s="6"/>
      <c r="M42" s="6"/>
      <c r="N42" s="6"/>
      <c r="O42" s="6"/>
      <c r="P42" s="6"/>
      <c r="Q42" s="6"/>
      <c r="R42" s="6"/>
      <c r="S42" s="6"/>
      <c r="T42" s="6"/>
      <c r="U42" s="6"/>
      <c r="V42" s="6"/>
      <c r="W42" s="6"/>
      <c r="X42" s="6"/>
      <c r="Y42" s="6"/>
      <c r="Z42" s="6"/>
      <c r="AA42" s="6"/>
      <c r="AB42" s="6"/>
      <c r="AC42" s="6"/>
      <c r="AD42" s="6"/>
      <c r="AE42" s="6"/>
      <c r="AF42" s="6"/>
      <c r="AG42" s="6"/>
      <c r="AH42" s="6"/>
    </row>
    <row r="43" spans="1:34" ht="17" x14ac:dyDescent="0.2">
      <c r="A43" s="139" t="s">
        <v>35</v>
      </c>
      <c r="B43" s="146"/>
      <c r="C43" s="146"/>
      <c r="D43" s="146"/>
      <c r="E43" s="146"/>
      <c r="F43" s="146"/>
      <c r="G43" s="146"/>
      <c r="H43" s="146"/>
      <c r="I43" s="146"/>
      <c r="J43" s="17"/>
      <c r="K43" s="6"/>
      <c r="L43" s="6"/>
      <c r="M43" s="6"/>
      <c r="N43" s="6"/>
      <c r="O43" s="17"/>
      <c r="P43" s="6"/>
      <c r="Q43" s="6"/>
      <c r="R43" s="6"/>
      <c r="S43" s="6"/>
      <c r="T43" s="6"/>
      <c r="U43" s="6"/>
      <c r="V43" s="6"/>
      <c r="W43" s="6"/>
      <c r="X43" s="6"/>
      <c r="Y43" s="6"/>
      <c r="Z43" s="6"/>
      <c r="AA43" s="6"/>
      <c r="AB43" s="6"/>
      <c r="AC43" s="6"/>
      <c r="AD43" s="6"/>
      <c r="AE43" s="6"/>
      <c r="AF43" s="6"/>
      <c r="AG43" s="6"/>
      <c r="AH43" s="6"/>
    </row>
    <row r="44" spans="1:34" ht="60" customHeight="1" x14ac:dyDescent="0.2">
      <c r="A44" s="51" t="s">
        <v>26</v>
      </c>
      <c r="B44" s="51" t="s">
        <v>27</v>
      </c>
      <c r="C44" s="66" t="s">
        <v>5</v>
      </c>
      <c r="D44" s="51" t="s">
        <v>51</v>
      </c>
      <c r="E44" s="51" t="s">
        <v>52</v>
      </c>
      <c r="F44" s="51" t="s">
        <v>53</v>
      </c>
      <c r="G44" s="51" t="s">
        <v>28</v>
      </c>
      <c r="H44" s="51" t="s">
        <v>54</v>
      </c>
      <c r="I44" s="51" t="s">
        <v>29</v>
      </c>
      <c r="J44" s="51" t="s">
        <v>41</v>
      </c>
      <c r="K44" s="51" t="s">
        <v>46</v>
      </c>
      <c r="L44" s="17"/>
      <c r="M44" s="6"/>
      <c r="N44" s="6"/>
      <c r="O44" s="6"/>
      <c r="P44" s="6"/>
      <c r="Q44" s="6"/>
      <c r="R44" s="6"/>
      <c r="S44" s="6"/>
      <c r="T44" s="6"/>
      <c r="U44" s="6"/>
      <c r="V44" s="6"/>
      <c r="W44" s="6"/>
      <c r="X44" s="6"/>
      <c r="Y44" s="6"/>
      <c r="Z44" s="6"/>
      <c r="AA44" s="6"/>
      <c r="AB44" s="6"/>
      <c r="AC44" s="6"/>
      <c r="AD44" s="6"/>
      <c r="AE44" s="6"/>
      <c r="AF44" s="41"/>
      <c r="AG44" s="41"/>
      <c r="AH44" s="41"/>
    </row>
    <row r="45" spans="1:34" x14ac:dyDescent="0.2">
      <c r="A45" s="10"/>
      <c r="B45" s="10"/>
      <c r="C45" s="10"/>
      <c r="D45" s="10"/>
      <c r="E45" s="10"/>
      <c r="F45" s="10"/>
      <c r="G45" s="10"/>
      <c r="H45" s="10"/>
      <c r="I45" s="10"/>
      <c r="J45" s="10"/>
      <c r="K45" s="42"/>
      <c r="L45" s="17"/>
      <c r="M45" s="6"/>
      <c r="N45" s="6"/>
      <c r="O45" s="6"/>
      <c r="P45" s="6"/>
      <c r="Q45" s="6"/>
      <c r="R45" s="6"/>
      <c r="S45" s="6"/>
      <c r="T45" s="6"/>
      <c r="U45" s="6"/>
      <c r="V45" s="6"/>
      <c r="W45" s="6"/>
      <c r="X45" s="6"/>
      <c r="Y45" s="6"/>
      <c r="Z45" s="6"/>
      <c r="AA45" s="6"/>
      <c r="AB45" s="6"/>
      <c r="AC45" s="6"/>
      <c r="AD45" s="6"/>
      <c r="AE45" s="6"/>
      <c r="AF45" s="41"/>
      <c r="AG45" s="41"/>
      <c r="AH45" s="41"/>
    </row>
    <row r="46" spans="1:34" x14ac:dyDescent="0.2">
      <c r="A46" s="10"/>
      <c r="B46" s="10"/>
      <c r="C46" s="10"/>
      <c r="D46" s="10"/>
      <c r="E46" s="10"/>
      <c r="F46" s="10"/>
      <c r="G46" s="10"/>
      <c r="H46" s="10"/>
      <c r="I46" s="10"/>
      <c r="J46" s="10"/>
      <c r="K46" s="42"/>
      <c r="L46" s="17"/>
      <c r="M46" s="6"/>
      <c r="N46" s="6"/>
      <c r="O46" s="6"/>
      <c r="P46" s="6"/>
      <c r="Q46" s="6"/>
      <c r="R46" s="6"/>
      <c r="S46" s="6"/>
      <c r="T46" s="6"/>
      <c r="U46" s="6"/>
      <c r="V46" s="6"/>
      <c r="W46" s="6"/>
      <c r="X46" s="6"/>
      <c r="Y46" s="6"/>
      <c r="Z46" s="6"/>
      <c r="AA46" s="6"/>
      <c r="AB46" s="6"/>
      <c r="AC46" s="6"/>
      <c r="AD46" s="6"/>
      <c r="AE46" s="6"/>
      <c r="AF46" s="41"/>
      <c r="AG46" s="41"/>
      <c r="AH46" s="41"/>
    </row>
    <row r="47" spans="1:34" x14ac:dyDescent="0.2">
      <c r="A47" s="10"/>
      <c r="B47" s="10"/>
      <c r="C47" s="10"/>
      <c r="D47" s="10"/>
      <c r="E47" s="10"/>
      <c r="F47" s="10"/>
      <c r="G47" s="10"/>
      <c r="H47" s="10"/>
      <c r="I47" s="10"/>
      <c r="J47" s="10"/>
      <c r="K47" s="42"/>
      <c r="L47" s="17"/>
      <c r="M47" s="6"/>
      <c r="N47" s="6"/>
      <c r="O47" s="6"/>
      <c r="P47" s="6"/>
      <c r="Q47" s="6"/>
      <c r="R47" s="6"/>
      <c r="S47" s="6"/>
      <c r="T47" s="6"/>
      <c r="U47" s="6"/>
      <c r="V47" s="6"/>
      <c r="W47" s="6"/>
      <c r="X47" s="6"/>
      <c r="Y47" s="6"/>
      <c r="Z47" s="6"/>
      <c r="AA47" s="6"/>
      <c r="AB47" s="6"/>
      <c r="AC47" s="6"/>
      <c r="AD47" s="6"/>
      <c r="AE47" s="6"/>
      <c r="AF47" s="41"/>
      <c r="AG47" s="41"/>
      <c r="AH47" s="41"/>
    </row>
    <row r="48" spans="1:34" x14ac:dyDescent="0.2">
      <c r="A48" s="10"/>
      <c r="B48" s="10"/>
      <c r="C48" s="10"/>
      <c r="D48" s="10"/>
      <c r="E48" s="10"/>
      <c r="F48" s="10"/>
      <c r="G48" s="10"/>
      <c r="H48" s="10"/>
      <c r="I48" s="10"/>
      <c r="J48" s="10"/>
      <c r="K48" s="42"/>
      <c r="L48" s="6"/>
      <c r="M48" s="6"/>
      <c r="N48" s="6"/>
      <c r="O48" s="6"/>
      <c r="P48" s="6"/>
      <c r="Q48" s="6"/>
      <c r="R48" s="6"/>
      <c r="S48" s="6"/>
      <c r="T48" s="6"/>
      <c r="U48" s="6"/>
      <c r="V48" s="6"/>
      <c r="W48" s="6"/>
      <c r="X48" s="6"/>
      <c r="Y48" s="6"/>
      <c r="Z48" s="6"/>
      <c r="AA48" s="6"/>
      <c r="AB48" s="6"/>
      <c r="AC48" s="6"/>
      <c r="AD48" s="6"/>
      <c r="AE48" s="6"/>
      <c r="AF48" s="41"/>
      <c r="AG48" s="41"/>
      <c r="AH48" s="41"/>
    </row>
    <row r="49" spans="1:34" x14ac:dyDescent="0.2">
      <c r="A49" s="10"/>
      <c r="B49" s="10"/>
      <c r="C49" s="10"/>
      <c r="D49" s="10"/>
      <c r="E49" s="10"/>
      <c r="F49" s="10"/>
      <c r="G49" s="10"/>
      <c r="H49" s="10"/>
      <c r="I49" s="10"/>
      <c r="J49" s="10"/>
      <c r="K49" s="42"/>
      <c r="L49" s="6"/>
      <c r="M49" s="6"/>
      <c r="N49" s="6"/>
      <c r="O49" s="6"/>
      <c r="P49" s="6"/>
      <c r="Q49" s="6"/>
      <c r="R49" s="6"/>
      <c r="S49" s="6"/>
      <c r="T49" s="6"/>
      <c r="U49" s="6"/>
      <c r="V49" s="6"/>
      <c r="W49" s="6"/>
      <c r="X49" s="6"/>
      <c r="Y49" s="6"/>
      <c r="Z49" s="6"/>
      <c r="AA49" s="6"/>
      <c r="AB49" s="6"/>
      <c r="AC49" s="6"/>
      <c r="AD49" s="6"/>
      <c r="AE49" s="6"/>
      <c r="AF49" s="41"/>
      <c r="AG49" s="41"/>
      <c r="AH49" s="41"/>
    </row>
    <row r="50" spans="1:34" x14ac:dyDescent="0.2">
      <c r="A50" s="10"/>
      <c r="B50" s="10"/>
      <c r="C50" s="10"/>
      <c r="D50" s="10"/>
      <c r="E50" s="10"/>
      <c r="F50" s="10"/>
      <c r="G50" s="10"/>
      <c r="H50" s="10"/>
      <c r="I50" s="10"/>
      <c r="J50" s="10"/>
      <c r="K50" s="42"/>
      <c r="L50" s="6"/>
      <c r="M50" s="6"/>
      <c r="N50" s="6"/>
      <c r="O50" s="6"/>
      <c r="P50" s="6"/>
      <c r="Q50" s="6"/>
      <c r="R50" s="6"/>
      <c r="S50" s="6"/>
      <c r="T50" s="6"/>
      <c r="U50" s="6"/>
      <c r="V50" s="6"/>
      <c r="W50" s="6"/>
      <c r="X50" s="6"/>
      <c r="Y50" s="6"/>
      <c r="Z50" s="6"/>
      <c r="AA50" s="6"/>
      <c r="AB50" s="6"/>
      <c r="AC50" s="6"/>
      <c r="AD50" s="6"/>
      <c r="AE50" s="6"/>
      <c r="AF50" s="41"/>
      <c r="AG50" s="41"/>
      <c r="AH50" s="41"/>
    </row>
    <row r="51" spans="1:34" ht="27" customHeight="1" x14ac:dyDescent="0.2">
      <c r="A51" s="167" t="s">
        <v>7</v>
      </c>
      <c r="B51" s="168"/>
      <c r="C51" s="168"/>
      <c r="D51" s="168"/>
      <c r="E51" s="168"/>
      <c r="F51" s="168"/>
      <c r="G51" s="168"/>
      <c r="H51" s="169"/>
      <c r="I51" s="57">
        <f>SUM(I45:I50)</f>
        <v>0</v>
      </c>
      <c r="J51" s="58"/>
      <c r="K51" s="59">
        <f>SUM(K45:K50)</f>
        <v>0</v>
      </c>
      <c r="L51" s="6"/>
      <c r="M51" s="6"/>
      <c r="N51" s="6"/>
      <c r="O51" s="6"/>
      <c r="P51" s="6"/>
      <c r="Q51" s="6"/>
      <c r="R51" s="6"/>
      <c r="S51" s="6"/>
      <c r="T51" s="6"/>
      <c r="U51" s="6"/>
      <c r="V51" s="6"/>
      <c r="W51" s="6"/>
      <c r="X51" s="6"/>
      <c r="Y51" s="6"/>
      <c r="Z51" s="6"/>
      <c r="AA51" s="6"/>
      <c r="AB51" s="6"/>
      <c r="AC51" s="6"/>
      <c r="AD51" s="6"/>
      <c r="AE51" s="6"/>
      <c r="AF51" s="41"/>
      <c r="AG51" s="41"/>
      <c r="AH51" s="41"/>
    </row>
    <row r="52" spans="1:34" x14ac:dyDescent="0.2">
      <c r="A52" s="17"/>
      <c r="B52" s="10"/>
      <c r="C52" s="10"/>
      <c r="D52" s="17"/>
      <c r="E52" s="17"/>
      <c r="F52" s="17"/>
      <c r="G52" s="17"/>
      <c r="H52" s="17"/>
      <c r="I52" s="17"/>
      <c r="J52" s="17"/>
      <c r="K52" s="6"/>
      <c r="L52" s="6"/>
      <c r="M52" s="6"/>
      <c r="N52" s="6"/>
      <c r="O52" s="6"/>
      <c r="P52" s="6"/>
      <c r="Q52" s="6"/>
      <c r="R52" s="6"/>
      <c r="S52" s="6"/>
      <c r="T52" s="6"/>
      <c r="U52" s="6"/>
      <c r="V52" s="6"/>
      <c r="W52" s="6"/>
      <c r="X52" s="6"/>
      <c r="Y52" s="6"/>
      <c r="Z52" s="6"/>
      <c r="AA52" s="6"/>
      <c r="AB52" s="6"/>
      <c r="AC52" s="6"/>
      <c r="AD52" s="6"/>
      <c r="AE52" s="6"/>
      <c r="AF52" s="6"/>
      <c r="AG52" s="6"/>
      <c r="AH52" s="6"/>
    </row>
    <row r="53" spans="1:34" ht="15" customHeight="1" x14ac:dyDescent="0.2">
      <c r="A53" s="139" t="s">
        <v>49</v>
      </c>
      <c r="B53" s="139"/>
      <c r="C53" s="139"/>
      <c r="D53" s="139"/>
      <c r="E53" s="139"/>
      <c r="F53" s="139"/>
      <c r="G53" s="139"/>
      <c r="H53" s="139"/>
      <c r="I53" s="139"/>
      <c r="J53" s="17"/>
      <c r="K53" s="6"/>
      <c r="L53" s="6"/>
      <c r="M53" s="6"/>
      <c r="N53" s="6"/>
      <c r="O53" s="6"/>
      <c r="P53" s="6"/>
      <c r="Q53" s="6"/>
      <c r="R53" s="6"/>
      <c r="S53" s="6"/>
      <c r="T53" s="6"/>
      <c r="U53" s="6"/>
      <c r="V53" s="6"/>
      <c r="W53" s="6"/>
      <c r="X53" s="6"/>
      <c r="Y53" s="6"/>
      <c r="Z53" s="6"/>
      <c r="AA53" s="6"/>
      <c r="AB53" s="6"/>
      <c r="AC53" s="6"/>
      <c r="AD53" s="6"/>
      <c r="AE53" s="6"/>
      <c r="AF53" s="6"/>
      <c r="AG53" s="6"/>
      <c r="AH53" s="6"/>
    </row>
    <row r="54" spans="1:34" ht="60" customHeight="1" x14ac:dyDescent="0.2">
      <c r="A54" s="55" t="s">
        <v>26</v>
      </c>
      <c r="B54" s="55" t="s">
        <v>27</v>
      </c>
      <c r="C54" s="55" t="s">
        <v>51</v>
      </c>
      <c r="D54" s="55" t="s">
        <v>5</v>
      </c>
      <c r="E54" s="55" t="s">
        <v>43</v>
      </c>
      <c r="F54" s="55" t="s">
        <v>44</v>
      </c>
      <c r="G54" s="55" t="s">
        <v>28</v>
      </c>
      <c r="H54" s="55" t="s">
        <v>29</v>
      </c>
      <c r="I54" s="55" t="s">
        <v>41</v>
      </c>
      <c r="J54" s="55" t="s">
        <v>46</v>
      </c>
      <c r="K54" s="165" t="s">
        <v>36</v>
      </c>
      <c r="L54" s="165"/>
      <c r="M54" s="17"/>
      <c r="N54" s="6"/>
      <c r="O54" s="6"/>
      <c r="P54" s="6"/>
      <c r="Q54" s="6"/>
      <c r="R54" s="6"/>
      <c r="S54" s="6"/>
      <c r="T54" s="6"/>
      <c r="U54" s="6"/>
      <c r="V54" s="6"/>
      <c r="W54" s="6"/>
      <c r="X54" s="6"/>
      <c r="Y54" s="6"/>
      <c r="Z54" s="6"/>
      <c r="AA54" s="6"/>
      <c r="AB54" s="6"/>
      <c r="AC54" s="6"/>
      <c r="AD54" s="6"/>
      <c r="AE54" s="6"/>
      <c r="AF54" s="6"/>
      <c r="AG54" s="6"/>
      <c r="AH54" s="41"/>
    </row>
    <row r="55" spans="1:34" x14ac:dyDescent="0.2">
      <c r="A55" s="49"/>
      <c r="B55" s="49"/>
      <c r="C55" s="49"/>
      <c r="D55" s="49"/>
      <c r="E55" s="49"/>
      <c r="F55" s="49"/>
      <c r="G55" s="49"/>
      <c r="H55" s="49"/>
      <c r="I55" s="49"/>
      <c r="J55" s="49"/>
      <c r="K55" s="166"/>
      <c r="L55" s="166"/>
      <c r="M55" s="17"/>
      <c r="N55" s="6"/>
      <c r="O55" s="6"/>
      <c r="P55" s="6"/>
      <c r="Q55" s="6"/>
      <c r="R55" s="6"/>
      <c r="S55" s="6"/>
      <c r="T55" s="6"/>
      <c r="U55" s="6"/>
      <c r="V55" s="6"/>
      <c r="W55" s="6"/>
      <c r="X55" s="6"/>
      <c r="Y55" s="6"/>
      <c r="Z55" s="6"/>
      <c r="AA55" s="6"/>
      <c r="AB55" s="6"/>
      <c r="AC55" s="6"/>
      <c r="AD55" s="6"/>
      <c r="AE55" s="6"/>
      <c r="AF55" s="6"/>
      <c r="AG55" s="6"/>
      <c r="AH55" s="41"/>
    </row>
    <row r="56" spans="1:34" x14ac:dyDescent="0.2">
      <c r="A56" s="50"/>
      <c r="B56" s="50"/>
      <c r="C56" s="50"/>
      <c r="D56" s="50"/>
      <c r="E56" s="50"/>
      <c r="F56" s="50"/>
      <c r="G56" s="50"/>
      <c r="H56" s="50"/>
      <c r="I56" s="50"/>
      <c r="J56" s="50"/>
      <c r="K56" s="164"/>
      <c r="L56" s="164"/>
      <c r="M56" s="17"/>
      <c r="N56" s="6"/>
      <c r="O56" s="6"/>
      <c r="P56" s="6"/>
      <c r="Q56" s="6"/>
      <c r="R56" s="6"/>
      <c r="S56" s="6"/>
      <c r="T56" s="6"/>
      <c r="U56" s="6"/>
      <c r="V56" s="6"/>
      <c r="W56" s="6"/>
      <c r="X56" s="6"/>
      <c r="Y56" s="6"/>
      <c r="Z56" s="6"/>
      <c r="AA56" s="6"/>
      <c r="AB56" s="6"/>
      <c r="AC56" s="6"/>
      <c r="AD56" s="6"/>
      <c r="AE56" s="6"/>
      <c r="AF56" s="6"/>
      <c r="AG56" s="6"/>
      <c r="AH56" s="41"/>
    </row>
    <row r="57" spans="1:34" x14ac:dyDescent="0.2">
      <c r="A57" s="49"/>
      <c r="B57" s="49"/>
      <c r="C57" s="49"/>
      <c r="D57" s="49"/>
      <c r="E57" s="49"/>
      <c r="F57" s="49"/>
      <c r="G57" s="49"/>
      <c r="H57" s="49"/>
      <c r="I57" s="49"/>
      <c r="J57" s="49"/>
      <c r="K57" s="166"/>
      <c r="L57" s="166"/>
      <c r="M57" s="17"/>
      <c r="N57" s="6"/>
      <c r="O57" s="6"/>
      <c r="P57" s="6"/>
      <c r="Q57" s="6"/>
      <c r="R57" s="6"/>
      <c r="S57" s="6"/>
      <c r="T57" s="6"/>
      <c r="U57" s="6"/>
      <c r="V57" s="6"/>
      <c r="W57" s="6"/>
      <c r="X57" s="6"/>
      <c r="Y57" s="6"/>
      <c r="Z57" s="6"/>
      <c r="AA57" s="6"/>
      <c r="AB57" s="6"/>
      <c r="AC57" s="6"/>
      <c r="AD57" s="6"/>
      <c r="AE57" s="6"/>
      <c r="AF57" s="6"/>
      <c r="AG57" s="6"/>
      <c r="AH57" s="41"/>
    </row>
    <row r="58" spans="1:34" x14ac:dyDescent="0.2">
      <c r="A58" s="50"/>
      <c r="B58" s="50"/>
      <c r="C58" s="50"/>
      <c r="D58" s="50"/>
      <c r="E58" s="50"/>
      <c r="F58" s="50"/>
      <c r="G58" s="50"/>
      <c r="H58" s="50"/>
      <c r="I58" s="50"/>
      <c r="J58" s="50"/>
      <c r="K58" s="164"/>
      <c r="L58" s="164"/>
      <c r="M58" s="17"/>
      <c r="N58" s="6"/>
      <c r="O58" s="6"/>
      <c r="P58" s="6"/>
      <c r="Q58" s="6"/>
      <c r="R58" s="6"/>
      <c r="S58" s="6"/>
      <c r="T58" s="6"/>
      <c r="U58" s="6"/>
      <c r="V58" s="6"/>
      <c r="W58" s="6"/>
      <c r="X58" s="6"/>
      <c r="Y58" s="6"/>
      <c r="Z58" s="6"/>
      <c r="AA58" s="6"/>
      <c r="AB58" s="6"/>
      <c r="AC58" s="6"/>
      <c r="AD58" s="6"/>
      <c r="AE58" s="6"/>
      <c r="AF58" s="6"/>
      <c r="AG58" s="6"/>
      <c r="AH58" s="41"/>
    </row>
    <row r="59" spans="1:34" x14ac:dyDescent="0.2">
      <c r="A59" s="49"/>
      <c r="B59" s="49"/>
      <c r="C59" s="49"/>
      <c r="D59" s="49"/>
      <c r="E59" s="49"/>
      <c r="F59" s="49"/>
      <c r="G59" s="49"/>
      <c r="H59" s="49"/>
      <c r="I59" s="49"/>
      <c r="J59" s="49"/>
      <c r="K59" s="166"/>
      <c r="L59" s="166"/>
      <c r="M59" s="17"/>
      <c r="N59" s="6"/>
      <c r="O59" s="6"/>
      <c r="P59" s="6"/>
      <c r="Q59" s="6"/>
      <c r="R59" s="6"/>
      <c r="S59" s="6"/>
      <c r="T59" s="6"/>
      <c r="U59" s="6"/>
      <c r="V59" s="6"/>
      <c r="W59" s="6"/>
      <c r="X59" s="6"/>
      <c r="Y59" s="6"/>
      <c r="Z59" s="6"/>
      <c r="AA59" s="6"/>
      <c r="AB59" s="6"/>
      <c r="AC59" s="6"/>
      <c r="AD59" s="6"/>
      <c r="AE59" s="6"/>
      <c r="AF59" s="6"/>
      <c r="AG59" s="6"/>
      <c r="AH59" s="41"/>
    </row>
    <row r="60" spans="1:34" x14ac:dyDescent="0.2">
      <c r="A60" s="50"/>
      <c r="B60" s="50"/>
      <c r="C60" s="50"/>
      <c r="D60" s="50"/>
      <c r="E60" s="50"/>
      <c r="F60" s="50"/>
      <c r="G60" s="50"/>
      <c r="H60" s="50"/>
      <c r="I60" s="50"/>
      <c r="J60" s="50"/>
      <c r="K60" s="164"/>
      <c r="L60" s="164"/>
      <c r="M60" s="17"/>
      <c r="N60" s="6"/>
      <c r="O60" s="6"/>
      <c r="P60" s="6"/>
      <c r="Q60" s="6"/>
      <c r="R60" s="6"/>
      <c r="S60" s="6"/>
      <c r="T60" s="6"/>
      <c r="U60" s="6"/>
      <c r="V60" s="6"/>
      <c r="W60" s="6"/>
      <c r="X60" s="6"/>
      <c r="Y60" s="6"/>
      <c r="Z60" s="6"/>
      <c r="AA60" s="6"/>
      <c r="AB60" s="6"/>
      <c r="AC60" s="6"/>
      <c r="AD60" s="6"/>
      <c r="AE60" s="6"/>
      <c r="AF60" s="6"/>
      <c r="AG60" s="6"/>
      <c r="AH60" s="41"/>
    </row>
    <row r="61" spans="1:34" x14ac:dyDescent="0.2">
      <c r="A61" s="49"/>
      <c r="B61" s="49"/>
      <c r="C61" s="49"/>
      <c r="D61" s="49"/>
      <c r="E61" s="49"/>
      <c r="F61" s="49"/>
      <c r="G61" s="49"/>
      <c r="H61" s="49"/>
      <c r="I61" s="49"/>
      <c r="J61" s="49"/>
      <c r="K61" s="166"/>
      <c r="L61" s="166"/>
      <c r="M61" s="17"/>
      <c r="N61" s="6"/>
      <c r="O61" s="6"/>
      <c r="P61" s="6"/>
      <c r="Q61" s="6"/>
      <c r="R61" s="6"/>
      <c r="S61" s="6"/>
      <c r="T61" s="6"/>
      <c r="U61" s="6"/>
      <c r="V61" s="6"/>
      <c r="W61" s="6"/>
      <c r="X61" s="6"/>
      <c r="Y61" s="6"/>
      <c r="Z61" s="6"/>
      <c r="AA61" s="6"/>
      <c r="AB61" s="6"/>
      <c r="AC61" s="6"/>
      <c r="AD61" s="6"/>
      <c r="AE61" s="6"/>
      <c r="AF61" s="6"/>
      <c r="AG61" s="6"/>
      <c r="AH61" s="41"/>
    </row>
    <row r="62" spans="1:34" x14ac:dyDescent="0.2">
      <c r="A62" s="50"/>
      <c r="B62" s="50"/>
      <c r="C62" s="50"/>
      <c r="D62" s="50"/>
      <c r="E62" s="50"/>
      <c r="F62" s="50"/>
      <c r="G62" s="50"/>
      <c r="H62" s="50"/>
      <c r="I62" s="50"/>
      <c r="J62" s="50"/>
      <c r="K62" s="164"/>
      <c r="L62" s="164"/>
      <c r="M62" s="17"/>
      <c r="N62" s="6"/>
      <c r="O62" s="6"/>
      <c r="P62" s="6"/>
      <c r="Q62" s="6"/>
      <c r="R62" s="6"/>
      <c r="S62" s="6"/>
      <c r="T62" s="6"/>
      <c r="U62" s="6"/>
      <c r="V62" s="6"/>
      <c r="W62" s="6"/>
      <c r="X62" s="6"/>
      <c r="Y62" s="6"/>
      <c r="Z62" s="6"/>
      <c r="AA62" s="6"/>
      <c r="AB62" s="6"/>
      <c r="AC62" s="6"/>
      <c r="AD62" s="6"/>
      <c r="AE62" s="6"/>
      <c r="AF62" s="6"/>
      <c r="AG62" s="6"/>
      <c r="AH62" s="41"/>
    </row>
    <row r="63" spans="1:34" x14ac:dyDescent="0.2">
      <c r="A63" s="17"/>
      <c r="B63" s="10"/>
      <c r="C63" s="10"/>
      <c r="D63" s="17"/>
      <c r="E63" s="17"/>
      <c r="F63" s="17"/>
      <c r="G63" s="17"/>
      <c r="H63" s="17"/>
      <c r="I63" s="17"/>
      <c r="J63" s="17"/>
      <c r="K63" s="6"/>
      <c r="L63" s="6"/>
      <c r="M63" s="6"/>
      <c r="N63" s="6"/>
      <c r="O63" s="6"/>
      <c r="P63" s="6"/>
      <c r="Q63" s="6"/>
      <c r="R63" s="6"/>
      <c r="S63" s="6"/>
      <c r="T63" s="6"/>
      <c r="U63" s="6"/>
      <c r="V63" s="6"/>
      <c r="W63" s="6"/>
      <c r="X63" s="6"/>
      <c r="Y63" s="6"/>
      <c r="Z63" s="6"/>
      <c r="AA63" s="6"/>
      <c r="AB63" s="6"/>
      <c r="AC63" s="6"/>
      <c r="AD63" s="6"/>
      <c r="AE63" s="6"/>
      <c r="AF63" s="6"/>
      <c r="AG63" s="6"/>
      <c r="AH63" s="6"/>
    </row>
    <row r="64" spans="1:34" ht="15" customHeight="1" x14ac:dyDescent="0.2">
      <c r="A64" s="139" t="s">
        <v>37</v>
      </c>
      <c r="B64" s="139"/>
      <c r="C64" s="139"/>
      <c r="D64" s="139"/>
      <c r="E64" s="139"/>
      <c r="F64" s="139"/>
      <c r="G64" s="139"/>
      <c r="H64" s="139"/>
      <c r="I64" s="139"/>
      <c r="J64" s="17"/>
      <c r="K64" s="6"/>
      <c r="L64" s="6"/>
      <c r="M64" s="6"/>
      <c r="N64" s="6"/>
      <c r="O64" s="6"/>
      <c r="P64" s="6"/>
      <c r="Q64" s="6"/>
      <c r="R64" s="6"/>
      <c r="S64" s="6"/>
      <c r="T64" s="6"/>
      <c r="U64" s="6"/>
      <c r="V64" s="6"/>
      <c r="W64" s="6"/>
      <c r="X64" s="6"/>
      <c r="Y64" s="6"/>
      <c r="Z64" s="6"/>
      <c r="AA64" s="6"/>
      <c r="AB64" s="6"/>
      <c r="AC64" s="6"/>
      <c r="AD64" s="6"/>
      <c r="AE64" s="6"/>
      <c r="AF64" s="6"/>
      <c r="AG64" s="6"/>
      <c r="AH64" s="6"/>
    </row>
    <row r="65" spans="1:34" ht="60" customHeight="1" x14ac:dyDescent="0.2">
      <c r="A65" s="55" t="s">
        <v>26</v>
      </c>
      <c r="B65" s="55" t="s">
        <v>27</v>
      </c>
      <c r="C65" s="55" t="s">
        <v>5</v>
      </c>
      <c r="D65" s="55" t="s">
        <v>28</v>
      </c>
      <c r="E65" s="55" t="s">
        <v>42</v>
      </c>
      <c r="F65" s="55" t="s">
        <v>38</v>
      </c>
      <c r="G65" s="55" t="s">
        <v>39</v>
      </c>
      <c r="H65" s="165" t="s">
        <v>40</v>
      </c>
      <c r="I65" s="165"/>
      <c r="J65" s="165"/>
      <c r="K65" s="17"/>
      <c r="L65" s="6"/>
      <c r="M65" s="6"/>
      <c r="N65" s="6"/>
      <c r="O65" s="6"/>
      <c r="P65" s="6"/>
      <c r="Q65" s="6"/>
      <c r="R65" s="6"/>
      <c r="S65" s="6"/>
      <c r="T65" s="6"/>
      <c r="U65" s="6"/>
      <c r="V65" s="6"/>
      <c r="W65" s="6"/>
      <c r="X65" s="6"/>
      <c r="Y65" s="6"/>
      <c r="Z65" s="6"/>
      <c r="AA65" s="6"/>
      <c r="AB65" s="6"/>
      <c r="AC65" s="6"/>
      <c r="AD65" s="6"/>
      <c r="AE65" s="6"/>
      <c r="AF65" s="6"/>
      <c r="AG65" s="6"/>
      <c r="AH65" s="41"/>
    </row>
    <row r="66" spans="1:34" x14ac:dyDescent="0.2">
      <c r="A66" s="49"/>
      <c r="B66" s="49"/>
      <c r="C66" s="49"/>
      <c r="D66" s="49"/>
      <c r="E66" s="49"/>
      <c r="F66" s="49"/>
      <c r="G66" s="49"/>
      <c r="H66" s="166"/>
      <c r="I66" s="166"/>
      <c r="J66" s="166"/>
      <c r="K66" s="17"/>
      <c r="L66" s="6"/>
      <c r="M66" s="6"/>
      <c r="N66" s="6"/>
      <c r="O66" s="6"/>
      <c r="P66" s="6"/>
      <c r="Q66" s="6"/>
      <c r="R66" s="6"/>
      <c r="S66" s="6"/>
      <c r="T66" s="6"/>
      <c r="U66" s="6"/>
      <c r="V66" s="6"/>
      <c r="W66" s="6"/>
      <c r="X66" s="6"/>
      <c r="Y66" s="6"/>
      <c r="Z66" s="6"/>
      <c r="AA66" s="6"/>
      <c r="AB66" s="6"/>
      <c r="AC66" s="6"/>
      <c r="AD66" s="6"/>
      <c r="AE66" s="6"/>
      <c r="AF66" s="6"/>
      <c r="AG66" s="6"/>
      <c r="AH66" s="41"/>
    </row>
    <row r="67" spans="1:34" x14ac:dyDescent="0.2">
      <c r="A67" s="50"/>
      <c r="B67" s="50"/>
      <c r="C67" s="50"/>
      <c r="D67" s="50"/>
      <c r="E67" s="50"/>
      <c r="F67" s="50"/>
      <c r="G67" s="50"/>
      <c r="H67" s="164"/>
      <c r="I67" s="164"/>
      <c r="J67" s="164"/>
      <c r="K67" s="17"/>
      <c r="L67" s="6"/>
      <c r="M67" s="6"/>
      <c r="N67" s="6"/>
      <c r="O67" s="6"/>
      <c r="P67" s="6"/>
      <c r="Q67" s="6"/>
      <c r="R67" s="6"/>
      <c r="S67" s="6"/>
      <c r="T67" s="6"/>
      <c r="U67" s="6"/>
      <c r="V67" s="6"/>
      <c r="W67" s="6"/>
      <c r="X67" s="6"/>
      <c r="Y67" s="6"/>
      <c r="Z67" s="6"/>
      <c r="AA67" s="6"/>
      <c r="AB67" s="6"/>
      <c r="AC67" s="6"/>
      <c r="AD67" s="6"/>
      <c r="AE67" s="6"/>
      <c r="AF67" s="6"/>
      <c r="AG67" s="6"/>
      <c r="AH67" s="41"/>
    </row>
    <row r="68" spans="1:34" x14ac:dyDescent="0.2">
      <c r="A68" s="49"/>
      <c r="B68" s="49"/>
      <c r="C68" s="49"/>
      <c r="D68" s="49"/>
      <c r="E68" s="49"/>
      <c r="F68" s="49"/>
      <c r="G68" s="49"/>
      <c r="H68" s="166"/>
      <c r="I68" s="166"/>
      <c r="J68" s="166"/>
      <c r="K68" s="17"/>
      <c r="L68" s="6"/>
      <c r="M68" s="6"/>
      <c r="N68" s="6"/>
      <c r="O68" s="6"/>
      <c r="P68" s="6"/>
      <c r="Q68" s="6"/>
      <c r="R68" s="6"/>
      <c r="S68" s="6"/>
      <c r="T68" s="6"/>
      <c r="U68" s="6"/>
      <c r="V68" s="6"/>
      <c r="W68" s="6"/>
      <c r="X68" s="6"/>
      <c r="Y68" s="6"/>
      <c r="Z68" s="6"/>
      <c r="AA68" s="6"/>
      <c r="AB68" s="6"/>
      <c r="AC68" s="6"/>
      <c r="AD68" s="6"/>
      <c r="AE68" s="6"/>
      <c r="AF68" s="6"/>
      <c r="AG68" s="6"/>
      <c r="AH68" s="41"/>
    </row>
    <row r="69" spans="1:34" x14ac:dyDescent="0.2">
      <c r="A69" s="50"/>
      <c r="B69" s="50"/>
      <c r="C69" s="50"/>
      <c r="D69" s="50"/>
      <c r="E69" s="50"/>
      <c r="F69" s="50"/>
      <c r="G69" s="50"/>
      <c r="H69" s="164"/>
      <c r="I69" s="164"/>
      <c r="J69" s="164"/>
      <c r="K69" s="17"/>
      <c r="L69" s="6"/>
      <c r="M69" s="6"/>
      <c r="N69" s="6"/>
      <c r="O69" s="6"/>
      <c r="P69" s="6"/>
      <c r="Q69" s="6"/>
      <c r="R69" s="6"/>
      <c r="S69" s="6"/>
      <c r="T69" s="6"/>
      <c r="U69" s="6"/>
      <c r="V69" s="6"/>
      <c r="W69" s="6"/>
      <c r="X69" s="6"/>
      <c r="Y69" s="6"/>
      <c r="Z69" s="6"/>
      <c r="AA69" s="6"/>
      <c r="AB69" s="6"/>
      <c r="AC69" s="6"/>
      <c r="AD69" s="6"/>
      <c r="AE69" s="6"/>
      <c r="AF69" s="6"/>
      <c r="AG69" s="6"/>
      <c r="AH69" s="41"/>
    </row>
    <row r="70" spans="1:34" x14ac:dyDescent="0.2">
      <c r="A70" s="49"/>
      <c r="B70" s="49"/>
      <c r="C70" s="49"/>
      <c r="D70" s="49"/>
      <c r="E70" s="49"/>
      <c r="F70" s="49"/>
      <c r="G70" s="49"/>
      <c r="H70" s="166"/>
      <c r="I70" s="166"/>
      <c r="J70" s="166"/>
      <c r="K70" s="17"/>
      <c r="L70" s="6"/>
      <c r="M70" s="6"/>
      <c r="N70" s="6"/>
      <c r="O70" s="6"/>
      <c r="P70" s="6"/>
      <c r="Q70" s="6"/>
      <c r="R70" s="6"/>
      <c r="S70" s="6"/>
      <c r="T70" s="6"/>
      <c r="U70" s="6"/>
      <c r="V70" s="6"/>
      <c r="W70" s="6"/>
      <c r="X70" s="6"/>
      <c r="Y70" s="6"/>
      <c r="Z70" s="6"/>
      <c r="AA70" s="6"/>
      <c r="AB70" s="6"/>
      <c r="AC70" s="6"/>
      <c r="AD70" s="6"/>
      <c r="AE70" s="6"/>
      <c r="AF70" s="6"/>
      <c r="AG70" s="6"/>
      <c r="AH70" s="41"/>
    </row>
    <row r="71" spans="1:34" x14ac:dyDescent="0.2">
      <c r="A71" s="50"/>
      <c r="B71" s="50"/>
      <c r="C71" s="50"/>
      <c r="D71" s="50"/>
      <c r="E71" s="50"/>
      <c r="F71" s="50"/>
      <c r="G71" s="50"/>
      <c r="H71" s="164"/>
      <c r="I71" s="164"/>
      <c r="J71" s="164"/>
      <c r="K71" s="17"/>
      <c r="L71" s="6"/>
      <c r="M71" s="6"/>
      <c r="N71" s="9"/>
      <c r="O71" s="6"/>
      <c r="P71" s="6"/>
      <c r="Q71" s="6"/>
      <c r="R71" s="6"/>
      <c r="S71" s="6"/>
      <c r="T71" s="6"/>
      <c r="U71" s="6"/>
      <c r="V71" s="6"/>
      <c r="W71" s="6"/>
      <c r="X71" s="6"/>
      <c r="Y71" s="6"/>
      <c r="Z71" s="6"/>
      <c r="AA71" s="6"/>
      <c r="AB71" s="6"/>
      <c r="AC71" s="6"/>
      <c r="AD71" s="6"/>
      <c r="AE71" s="6"/>
      <c r="AF71" s="6"/>
      <c r="AG71" s="6"/>
      <c r="AH71" s="41"/>
    </row>
    <row r="72" spans="1:34" x14ac:dyDescent="0.2">
      <c r="A72" s="49"/>
      <c r="B72" s="49"/>
      <c r="C72" s="49"/>
      <c r="D72" s="49"/>
      <c r="E72" s="49"/>
      <c r="F72" s="49"/>
      <c r="G72" s="49"/>
      <c r="H72" s="166"/>
      <c r="I72" s="166"/>
      <c r="J72" s="166"/>
      <c r="K72" s="17"/>
      <c r="L72" s="6"/>
      <c r="M72" s="6"/>
      <c r="N72" s="9"/>
      <c r="O72" s="6"/>
      <c r="P72" s="6"/>
      <c r="Q72" s="6"/>
      <c r="R72" s="6"/>
      <c r="S72" s="6"/>
      <c r="T72" s="6"/>
      <c r="U72" s="6"/>
      <c r="V72" s="6"/>
      <c r="W72" s="6"/>
      <c r="X72" s="6"/>
      <c r="Y72" s="6"/>
      <c r="Z72" s="6"/>
      <c r="AA72" s="6"/>
      <c r="AB72" s="6"/>
      <c r="AC72" s="6"/>
      <c r="AD72" s="6"/>
      <c r="AE72" s="6"/>
      <c r="AF72" s="6"/>
      <c r="AG72" s="6"/>
      <c r="AH72" s="41"/>
    </row>
    <row r="73" spans="1:34" x14ac:dyDescent="0.2">
      <c r="A73" s="50"/>
      <c r="B73" s="50"/>
      <c r="C73" s="50"/>
      <c r="D73" s="50"/>
      <c r="E73" s="50"/>
      <c r="F73" s="50"/>
      <c r="G73" s="50"/>
      <c r="H73" s="164"/>
      <c r="I73" s="164"/>
      <c r="J73" s="164"/>
      <c r="K73" s="17"/>
      <c r="L73" s="6"/>
      <c r="M73" s="6"/>
      <c r="N73" s="9"/>
      <c r="O73" s="6"/>
      <c r="P73" s="6"/>
      <c r="Q73" s="6"/>
      <c r="R73" s="6"/>
      <c r="S73" s="6"/>
      <c r="T73" s="6"/>
      <c r="U73" s="6"/>
      <c r="V73" s="6"/>
      <c r="W73" s="6"/>
      <c r="X73" s="6"/>
      <c r="Y73" s="6"/>
      <c r="Z73" s="6"/>
      <c r="AA73" s="6"/>
      <c r="AB73" s="6"/>
      <c r="AC73" s="6"/>
      <c r="AD73" s="6"/>
      <c r="AE73" s="6"/>
      <c r="AF73" s="6"/>
      <c r="AG73" s="6"/>
      <c r="AH73" s="41"/>
    </row>
  </sheetData>
  <mergeCells count="35">
    <mergeCell ref="H69:J69"/>
    <mergeCell ref="H70:J70"/>
    <mergeCell ref="H71:J71"/>
    <mergeCell ref="H72:J72"/>
    <mergeCell ref="H73:J73"/>
    <mergeCell ref="H68:J68"/>
    <mergeCell ref="K56:L56"/>
    <mergeCell ref="K57:L57"/>
    <mergeCell ref="K58:L58"/>
    <mergeCell ref="K59:L59"/>
    <mergeCell ref="K60:L60"/>
    <mergeCell ref="K61:L61"/>
    <mergeCell ref="K62:L62"/>
    <mergeCell ref="A64:I64"/>
    <mergeCell ref="H65:J65"/>
    <mergeCell ref="H66:J66"/>
    <mergeCell ref="H67:J67"/>
    <mergeCell ref="K55:L55"/>
    <mergeCell ref="A10:G10"/>
    <mergeCell ref="A11:G11"/>
    <mergeCell ref="A13:H13"/>
    <mergeCell ref="A15:H15"/>
    <mergeCell ref="A27:H27"/>
    <mergeCell ref="A29:H29"/>
    <mergeCell ref="A41:G41"/>
    <mergeCell ref="A43:I43"/>
    <mergeCell ref="A51:H51"/>
    <mergeCell ref="A53:I53"/>
    <mergeCell ref="K54:L54"/>
    <mergeCell ref="A9:G9"/>
    <mergeCell ref="A1:L1"/>
    <mergeCell ref="A2:L2"/>
    <mergeCell ref="A3:L3"/>
    <mergeCell ref="A6:G6"/>
    <mergeCell ref="A8:G8"/>
  </mergeCells>
  <pageMargins left="0.7" right="0.7" top="0.75" bottom="0.75" header="0.3" footer="0.3"/>
  <pageSetup scale="54" fitToHeight="0" orientation="landscape" r:id="rId1"/>
  <rowBreaks count="1" manualBreakCount="1">
    <brk id="52" max="16383" man="1"/>
  </rowBreaks>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A9653-F4F7-48D9-AFF9-A9D315B93F77}">
  <sheetPr>
    <pageSetUpPr fitToPage="1"/>
  </sheetPr>
  <dimension ref="A1:AH73"/>
  <sheetViews>
    <sheetView topLeftCell="C1" workbookViewId="0">
      <selection activeCell="A3" sqref="A3:L3"/>
    </sheetView>
  </sheetViews>
  <sheetFormatPr baseColWidth="10" defaultColWidth="9.1640625" defaultRowHeight="15" x14ac:dyDescent="0.2"/>
  <cols>
    <col min="1" max="1" width="20.5" hidden="1" customWidth="1"/>
    <col min="2" max="2" width="18.1640625" hidden="1" customWidth="1"/>
    <col min="3" max="3" width="17.1640625" customWidth="1"/>
    <col min="4" max="4" width="22.5" customWidth="1"/>
    <col min="5" max="5" width="21.83203125" customWidth="1"/>
    <col min="6" max="6" width="18.33203125" customWidth="1"/>
    <col min="7" max="7" width="21.6640625" customWidth="1"/>
    <col min="8" max="9" width="22.5" customWidth="1"/>
    <col min="10" max="10" width="19.6640625" customWidth="1"/>
    <col min="11" max="11" width="17.1640625" customWidth="1"/>
    <col min="12" max="12" width="19.5" customWidth="1"/>
  </cols>
  <sheetData>
    <row r="1" spans="1:34" ht="21" x14ac:dyDescent="0.25">
      <c r="A1" s="147" t="s">
        <v>0</v>
      </c>
      <c r="B1" s="147"/>
      <c r="C1" s="147"/>
      <c r="D1" s="147"/>
      <c r="E1" s="147"/>
      <c r="F1" s="147"/>
      <c r="G1" s="147"/>
      <c r="H1" s="147"/>
      <c r="I1" s="147"/>
      <c r="J1" s="147"/>
      <c r="K1" s="147"/>
      <c r="L1" s="147"/>
    </row>
    <row r="2" spans="1:34" ht="17" x14ac:dyDescent="0.2">
      <c r="A2" s="149" t="s">
        <v>78</v>
      </c>
      <c r="B2" s="149"/>
      <c r="C2" s="149"/>
      <c r="D2" s="149"/>
      <c r="E2" s="149"/>
      <c r="F2" s="149"/>
      <c r="G2" s="149"/>
      <c r="H2" s="149"/>
      <c r="I2" s="149"/>
      <c r="J2" s="149"/>
      <c r="K2" s="149"/>
      <c r="L2" s="149"/>
    </row>
    <row r="3" spans="1:34" ht="17" x14ac:dyDescent="0.2">
      <c r="A3" s="170">
        <v>45078</v>
      </c>
      <c r="B3" s="170"/>
      <c r="C3" s="170"/>
      <c r="D3" s="170"/>
      <c r="E3" s="170"/>
      <c r="F3" s="170"/>
      <c r="G3" s="170"/>
      <c r="H3" s="170"/>
      <c r="I3" s="170"/>
      <c r="J3" s="170"/>
      <c r="K3" s="170"/>
      <c r="L3" s="170"/>
    </row>
    <row r="5" spans="1:34" ht="17" x14ac:dyDescent="0.2">
      <c r="A5" s="68" t="s">
        <v>60</v>
      </c>
      <c r="B5" s="71"/>
      <c r="C5" s="71"/>
      <c r="D5" s="71"/>
      <c r="E5" s="71"/>
      <c r="F5" s="71"/>
      <c r="G5" s="71"/>
      <c r="H5" s="71"/>
    </row>
    <row r="6" spans="1:34" x14ac:dyDescent="0.2">
      <c r="A6" s="150" t="s">
        <v>74</v>
      </c>
      <c r="B6" s="151"/>
      <c r="C6" s="151"/>
      <c r="D6" s="151"/>
      <c r="E6" s="151"/>
      <c r="F6" s="151"/>
      <c r="G6" s="151"/>
      <c r="H6" s="75">
        <f>SUM(I27,H41,I51)</f>
        <v>0</v>
      </c>
    </row>
    <row r="7" spans="1:34" x14ac:dyDescent="0.2">
      <c r="A7" s="69" t="s">
        <v>64</v>
      </c>
      <c r="B7" s="70"/>
      <c r="C7" s="70"/>
      <c r="D7" s="70"/>
      <c r="E7" s="70"/>
      <c r="F7" s="70"/>
      <c r="G7" s="70"/>
      <c r="H7" s="76">
        <f>H6+'May 23'!H7</f>
        <v>50132083</v>
      </c>
    </row>
    <row r="8" spans="1:34" x14ac:dyDescent="0.2">
      <c r="A8" s="156" t="s">
        <v>24</v>
      </c>
      <c r="B8" s="138"/>
      <c r="C8" s="138"/>
      <c r="D8" s="138"/>
      <c r="E8" s="138"/>
      <c r="F8" s="138"/>
      <c r="G8" s="138"/>
      <c r="H8" s="77">
        <f>SUM(K27,K51)</f>
        <v>0</v>
      </c>
    </row>
    <row r="9" spans="1:34" x14ac:dyDescent="0.2">
      <c r="A9" s="156" t="s">
        <v>1</v>
      </c>
      <c r="B9" s="138"/>
      <c r="C9" s="138"/>
      <c r="D9" s="138"/>
      <c r="E9" s="138"/>
      <c r="F9" s="138"/>
      <c r="G9" s="138"/>
      <c r="H9" s="77">
        <f>H8+'May 23'!H9</f>
        <v>3379858</v>
      </c>
    </row>
    <row r="10" spans="1:34" x14ac:dyDescent="0.2">
      <c r="A10" s="156" t="s">
        <v>70</v>
      </c>
      <c r="B10" s="138"/>
      <c r="C10" s="138"/>
      <c r="D10" s="138"/>
      <c r="E10" s="138"/>
      <c r="F10" s="138"/>
      <c r="G10" s="138"/>
      <c r="H10" s="74">
        <v>0</v>
      </c>
    </row>
    <row r="11" spans="1:34" x14ac:dyDescent="0.2">
      <c r="A11" s="158" t="s">
        <v>71</v>
      </c>
      <c r="B11" s="159"/>
      <c r="C11" s="159"/>
      <c r="D11" s="159"/>
      <c r="E11" s="159"/>
      <c r="F11" s="159"/>
      <c r="G11" s="159"/>
      <c r="H11" s="78">
        <f>H10+'May 23'!H11</f>
        <v>28</v>
      </c>
    </row>
    <row r="13" spans="1:34" ht="21" x14ac:dyDescent="0.25">
      <c r="A13" s="171" t="s">
        <v>65</v>
      </c>
      <c r="B13" s="172"/>
      <c r="C13" s="172"/>
      <c r="D13" s="172"/>
      <c r="E13" s="172"/>
      <c r="F13" s="172"/>
      <c r="G13" s="172"/>
      <c r="H13" s="172"/>
    </row>
    <row r="15" spans="1:34" ht="17" x14ac:dyDescent="0.2">
      <c r="A15" s="139" t="s">
        <v>25</v>
      </c>
      <c r="B15" s="146"/>
      <c r="C15" s="146"/>
      <c r="D15" s="146"/>
      <c r="E15" s="146"/>
      <c r="F15" s="146"/>
      <c r="G15" s="146"/>
      <c r="H15" s="146"/>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x14ac:dyDescent="0.2">
      <c r="A17" s="10"/>
      <c r="B17" s="10"/>
      <c r="C17" s="10"/>
      <c r="D17" s="10"/>
      <c r="E17" s="10"/>
      <c r="F17" s="10"/>
      <c r="G17" s="10"/>
      <c r="H17" s="10"/>
      <c r="I17" s="10"/>
      <c r="J17" s="10"/>
      <c r="K17" s="42"/>
      <c r="L17" s="6"/>
      <c r="M17" s="6"/>
      <c r="N17" s="6"/>
      <c r="O17" s="6"/>
      <c r="P17" s="6"/>
      <c r="Q17" s="6"/>
      <c r="R17" s="6"/>
      <c r="S17" s="6"/>
      <c r="T17" s="6"/>
      <c r="U17" s="6"/>
      <c r="V17" s="6"/>
      <c r="W17" s="6"/>
      <c r="X17" s="6"/>
      <c r="Y17" s="6"/>
      <c r="Z17" s="6"/>
      <c r="AA17" s="6"/>
      <c r="AB17" s="6"/>
      <c r="AC17" s="6"/>
      <c r="AD17" s="6"/>
      <c r="AE17" s="6"/>
      <c r="AF17" s="6"/>
      <c r="AG17" s="6"/>
      <c r="AH17" s="41"/>
    </row>
    <row r="18" spans="1:34" x14ac:dyDescent="0.2">
      <c r="A18" s="10"/>
      <c r="B18" s="10"/>
      <c r="C18" s="10"/>
      <c r="D18" s="10"/>
      <c r="E18" s="10"/>
      <c r="F18" s="10"/>
      <c r="G18" s="10"/>
      <c r="H18" s="10"/>
      <c r="I18" s="10"/>
      <c r="J18" s="10"/>
      <c r="K18" s="42"/>
      <c r="L18" s="6"/>
      <c r="M18" s="6"/>
      <c r="N18" s="6"/>
      <c r="O18" s="6"/>
      <c r="P18" s="6"/>
      <c r="Q18" s="6"/>
      <c r="R18" s="6"/>
      <c r="S18" s="6"/>
      <c r="T18" s="6"/>
      <c r="U18" s="6"/>
      <c r="V18" s="6"/>
      <c r="W18" s="6"/>
      <c r="X18" s="6"/>
      <c r="Y18" s="6"/>
      <c r="Z18" s="6"/>
      <c r="AA18" s="6"/>
      <c r="AB18" s="6"/>
      <c r="AC18" s="6"/>
      <c r="AD18" s="6"/>
      <c r="AE18" s="6"/>
      <c r="AF18" s="6"/>
      <c r="AG18" s="6"/>
      <c r="AH18" s="41"/>
    </row>
    <row r="19" spans="1:34" x14ac:dyDescent="0.2">
      <c r="A19" s="10"/>
      <c r="B19" s="10"/>
      <c r="C19" s="10"/>
      <c r="D19" s="10"/>
      <c r="E19" s="10"/>
      <c r="F19" s="10"/>
      <c r="G19" s="10"/>
      <c r="H19" s="10"/>
      <c r="I19" s="10"/>
      <c r="J19" s="10"/>
      <c r="K19" s="42"/>
      <c r="L19" s="6"/>
      <c r="M19" s="6"/>
      <c r="N19" s="6"/>
      <c r="O19" s="6"/>
      <c r="P19" s="6"/>
      <c r="Q19" s="6"/>
      <c r="R19" s="6"/>
      <c r="S19" s="6"/>
      <c r="T19" s="6"/>
      <c r="U19" s="6"/>
      <c r="V19" s="6"/>
      <c r="W19" s="6"/>
      <c r="X19" s="6"/>
      <c r="Y19" s="6"/>
      <c r="Z19" s="6"/>
      <c r="AA19" s="6"/>
      <c r="AB19" s="6"/>
      <c r="AC19" s="6"/>
      <c r="AD19" s="6"/>
      <c r="AE19" s="6"/>
      <c r="AF19" s="6"/>
      <c r="AG19" s="6"/>
      <c r="AH19" s="41"/>
    </row>
    <row r="20" spans="1:34" x14ac:dyDescent="0.2">
      <c r="A20" s="10"/>
      <c r="B20" s="10"/>
      <c r="C20" s="10"/>
      <c r="D20" s="10"/>
      <c r="E20" s="10"/>
      <c r="F20" s="10"/>
      <c r="G20" s="10"/>
      <c r="H20" s="10"/>
      <c r="I20" s="10"/>
      <c r="J20" s="10"/>
      <c r="K20" s="42"/>
      <c r="L20" s="6"/>
      <c r="M20" s="6"/>
      <c r="N20" s="6"/>
      <c r="O20" s="6"/>
      <c r="P20" s="6"/>
      <c r="Q20" s="6"/>
      <c r="R20" s="6"/>
      <c r="S20" s="6"/>
      <c r="T20" s="6"/>
      <c r="U20" s="6"/>
      <c r="V20" s="6"/>
      <c r="W20" s="6"/>
      <c r="X20" s="6"/>
      <c r="Y20" s="6"/>
      <c r="Z20" s="6"/>
      <c r="AA20" s="6"/>
      <c r="AB20" s="6"/>
      <c r="AC20" s="6"/>
      <c r="AD20" s="6"/>
      <c r="AE20" s="6"/>
      <c r="AF20" s="6"/>
      <c r="AG20" s="6"/>
      <c r="AH20" s="41"/>
    </row>
    <row r="21" spans="1:34" x14ac:dyDescent="0.2">
      <c r="A21" s="10"/>
      <c r="B21" s="10"/>
      <c r="C21" s="10"/>
      <c r="D21" s="10"/>
      <c r="E21" s="10"/>
      <c r="F21" s="10"/>
      <c r="G21" s="10"/>
      <c r="H21" s="10"/>
      <c r="I21" s="10"/>
      <c r="J21" s="10"/>
      <c r="K21" s="42"/>
      <c r="L21" s="6"/>
      <c r="M21" s="6"/>
      <c r="N21" s="6"/>
      <c r="O21" s="6"/>
      <c r="P21" s="6"/>
      <c r="Q21" s="6"/>
      <c r="R21" s="6"/>
      <c r="S21" s="6"/>
      <c r="T21" s="6"/>
      <c r="U21" s="6"/>
      <c r="V21" s="6"/>
      <c r="W21" s="6"/>
      <c r="X21" s="6"/>
      <c r="Y21" s="6"/>
      <c r="Z21" s="6"/>
      <c r="AA21" s="6"/>
      <c r="AB21" s="6"/>
      <c r="AC21" s="6"/>
      <c r="AD21" s="6"/>
      <c r="AE21" s="6"/>
      <c r="AF21" s="6"/>
      <c r="AG21" s="6"/>
      <c r="AH21" s="41"/>
    </row>
    <row r="22" spans="1:34" x14ac:dyDescent="0.2">
      <c r="A22" s="10"/>
      <c r="B22" s="10"/>
      <c r="C22" s="10"/>
      <c r="D22" s="10"/>
      <c r="E22" s="10"/>
      <c r="F22" s="10"/>
      <c r="G22" s="10"/>
      <c r="H22" s="10"/>
      <c r="I22" s="10"/>
      <c r="J22" s="10"/>
      <c r="K22" s="42"/>
      <c r="L22" s="6"/>
      <c r="M22" s="6"/>
      <c r="N22" s="6"/>
      <c r="O22" s="6"/>
      <c r="P22" s="6"/>
      <c r="Q22" s="6"/>
      <c r="R22" s="6"/>
      <c r="S22" s="6"/>
      <c r="T22" s="6"/>
      <c r="U22" s="6"/>
      <c r="V22" s="6"/>
      <c r="W22" s="6"/>
      <c r="X22" s="6"/>
      <c r="Y22" s="6"/>
      <c r="Z22" s="6"/>
      <c r="AA22" s="6"/>
      <c r="AB22" s="6"/>
      <c r="AC22" s="6"/>
      <c r="AD22" s="6"/>
      <c r="AE22" s="6"/>
      <c r="AF22" s="6"/>
      <c r="AG22" s="6"/>
      <c r="AH22" s="41"/>
    </row>
    <row r="23" spans="1:34" x14ac:dyDescent="0.2">
      <c r="A23" s="10"/>
      <c r="B23" s="10"/>
      <c r="C23" s="10"/>
      <c r="D23" s="10"/>
      <c r="E23" s="10"/>
      <c r="F23" s="10"/>
      <c r="G23" s="10"/>
      <c r="H23" s="10"/>
      <c r="I23" s="10"/>
      <c r="J23" s="10"/>
      <c r="K23" s="42"/>
      <c r="L23" s="6"/>
      <c r="M23" s="6"/>
      <c r="N23" s="6"/>
      <c r="O23" s="6"/>
      <c r="P23" s="6"/>
      <c r="Q23" s="6"/>
      <c r="R23" s="6"/>
      <c r="S23" s="6"/>
      <c r="T23" s="6"/>
      <c r="U23" s="6"/>
      <c r="V23" s="6"/>
      <c r="W23" s="6"/>
      <c r="X23" s="6"/>
      <c r="Y23" s="6"/>
      <c r="Z23" s="6"/>
      <c r="AA23" s="6"/>
      <c r="AB23" s="6"/>
      <c r="AC23" s="6"/>
      <c r="AD23" s="6"/>
      <c r="AE23" s="6"/>
      <c r="AF23" s="6"/>
      <c r="AG23" s="6"/>
      <c r="AH23" s="41"/>
    </row>
    <row r="24" spans="1:34" x14ac:dyDescent="0.2">
      <c r="A24" s="10"/>
      <c r="B24" s="10"/>
      <c r="C24" s="10"/>
      <c r="D24" s="17"/>
      <c r="E24" s="10"/>
      <c r="F24" s="43"/>
      <c r="G24" s="17"/>
      <c r="H24" s="17"/>
      <c r="I24" s="44"/>
      <c r="J24" s="17"/>
      <c r="K24" s="45"/>
      <c r="L24" s="6"/>
      <c r="M24" s="6"/>
      <c r="N24" s="6"/>
      <c r="O24" s="6"/>
      <c r="P24" s="6"/>
      <c r="Q24" s="6"/>
      <c r="R24" s="6"/>
      <c r="S24" s="6"/>
      <c r="T24" s="6"/>
      <c r="U24" s="6"/>
      <c r="V24" s="6"/>
      <c r="W24" s="6"/>
      <c r="X24" s="6"/>
      <c r="Y24" s="6"/>
      <c r="Z24" s="6"/>
      <c r="AA24" s="6"/>
      <c r="AB24" s="6"/>
      <c r="AC24" s="6"/>
      <c r="AD24" s="6"/>
      <c r="AE24" s="6"/>
      <c r="AF24" s="6"/>
      <c r="AG24" s="6"/>
      <c r="AH24" s="41"/>
    </row>
    <row r="25" spans="1:34" x14ac:dyDescent="0.2">
      <c r="A25" s="10"/>
      <c r="B25" s="10"/>
      <c r="C25" s="10"/>
      <c r="D25" s="10"/>
      <c r="E25" s="10"/>
      <c r="F25" s="10"/>
      <c r="G25" s="10"/>
      <c r="H25" s="10"/>
      <c r="I25" s="10"/>
      <c r="J25" s="10"/>
      <c r="K25" s="42"/>
      <c r="L25" s="6"/>
      <c r="M25" s="6"/>
      <c r="N25" s="6"/>
      <c r="O25" s="6"/>
      <c r="P25" s="6"/>
      <c r="Q25" s="6"/>
      <c r="R25" s="6"/>
      <c r="S25" s="6"/>
      <c r="T25" s="6"/>
      <c r="U25" s="6"/>
      <c r="V25" s="6"/>
      <c r="W25" s="6"/>
      <c r="X25" s="6"/>
      <c r="Y25" s="6"/>
      <c r="Z25" s="6"/>
      <c r="AA25" s="6"/>
      <c r="AB25" s="6"/>
      <c r="AC25" s="6"/>
      <c r="AD25" s="6"/>
      <c r="AE25" s="6"/>
      <c r="AF25" s="6"/>
      <c r="AG25" s="6"/>
      <c r="AH25" s="41"/>
    </row>
    <row r="26" spans="1:34" x14ac:dyDescent="0.2">
      <c r="A26" s="10"/>
      <c r="B26" s="10"/>
      <c r="C26" s="10"/>
      <c r="D26" s="10"/>
      <c r="E26" s="10"/>
      <c r="F26" s="10"/>
      <c r="G26" s="10"/>
      <c r="H26" s="10"/>
      <c r="I26" s="10"/>
      <c r="J26" s="10"/>
      <c r="K26" s="42"/>
      <c r="L26" s="6"/>
      <c r="M26" s="6"/>
      <c r="N26" s="6"/>
      <c r="O26" s="6"/>
      <c r="P26" s="6"/>
      <c r="Q26" s="6"/>
      <c r="R26" s="6"/>
      <c r="S26" s="6"/>
      <c r="T26" s="6"/>
      <c r="U26" s="6"/>
      <c r="V26" s="6"/>
      <c r="W26" s="6"/>
      <c r="X26" s="6"/>
      <c r="Y26" s="6"/>
      <c r="Z26" s="6"/>
      <c r="AA26" s="6"/>
      <c r="AB26" s="6"/>
      <c r="AC26" s="6"/>
      <c r="AD26" s="6"/>
      <c r="AE26" s="6"/>
      <c r="AF26" s="6"/>
      <c r="AG26" s="6"/>
      <c r="AH26" s="41"/>
    </row>
    <row r="27" spans="1:34" ht="27" customHeight="1" x14ac:dyDescent="0.2">
      <c r="A27" s="167" t="s">
        <v>7</v>
      </c>
      <c r="B27" s="168"/>
      <c r="C27" s="168"/>
      <c r="D27" s="168"/>
      <c r="E27" s="168"/>
      <c r="F27" s="168"/>
      <c r="G27" s="168"/>
      <c r="H27" s="176"/>
      <c r="I27" s="60">
        <f>SUM(I17:I26)</f>
        <v>0</v>
      </c>
      <c r="J27" s="61"/>
      <c r="K27" s="62">
        <f>SUM(K17:K26)</f>
        <v>0</v>
      </c>
      <c r="L27" s="63"/>
      <c r="M27" s="46"/>
      <c r="N27" s="46"/>
      <c r="O27" s="6"/>
      <c r="P27" s="6"/>
      <c r="Q27" s="6"/>
      <c r="R27" s="6"/>
      <c r="S27" s="6"/>
      <c r="T27" s="6"/>
      <c r="U27" s="6"/>
      <c r="V27" s="6"/>
      <c r="W27" s="6"/>
      <c r="X27" s="6"/>
      <c r="Y27" s="6"/>
      <c r="Z27" s="6"/>
      <c r="AA27" s="6"/>
      <c r="AB27" s="6"/>
      <c r="AC27" s="6"/>
      <c r="AD27" s="6"/>
      <c r="AE27" s="6"/>
      <c r="AF27" s="6"/>
      <c r="AG27" s="6"/>
      <c r="AH27" s="41"/>
    </row>
    <row r="28" spans="1:34" x14ac:dyDescent="0.2">
      <c r="A28" s="17"/>
      <c r="B28" s="10"/>
      <c r="C28" s="10"/>
      <c r="D28" s="17"/>
      <c r="E28" s="17"/>
      <c r="F28" s="17"/>
      <c r="G28" s="17"/>
      <c r="H28" s="17"/>
      <c r="I28" s="17"/>
      <c r="J28" s="17"/>
      <c r="K28" s="6"/>
      <c r="L28" s="6"/>
      <c r="M28" s="6"/>
      <c r="N28" s="6"/>
      <c r="O28" s="17"/>
      <c r="P28" s="6"/>
      <c r="Q28" s="6"/>
      <c r="R28" s="6"/>
      <c r="S28" s="6"/>
      <c r="T28" s="6"/>
      <c r="U28" s="6"/>
      <c r="V28" s="6"/>
      <c r="W28" s="6"/>
      <c r="X28" s="6"/>
      <c r="Y28" s="6"/>
      <c r="Z28" s="6"/>
      <c r="AA28" s="6"/>
      <c r="AB28" s="6"/>
      <c r="AC28" s="6"/>
      <c r="AD28" s="6"/>
      <c r="AE28" s="6"/>
      <c r="AF28" s="6"/>
      <c r="AG28" s="6"/>
      <c r="AH28" s="6"/>
    </row>
    <row r="29" spans="1:34" ht="17" x14ac:dyDescent="0.2">
      <c r="A29" s="139" t="s">
        <v>30</v>
      </c>
      <c r="B29" s="146"/>
      <c r="C29" s="146"/>
      <c r="D29" s="146"/>
      <c r="E29" s="146"/>
      <c r="F29" s="146"/>
      <c r="G29" s="146"/>
      <c r="H29" s="146"/>
      <c r="I29" s="17"/>
      <c r="J29" s="17"/>
      <c r="K29" s="6"/>
      <c r="L29" s="6"/>
      <c r="M29" s="6"/>
      <c r="N29" s="6"/>
      <c r="O29" s="6"/>
      <c r="P29" s="6"/>
      <c r="Q29" s="6"/>
      <c r="R29" s="6"/>
      <c r="S29" s="6"/>
      <c r="T29" s="6"/>
      <c r="U29" s="6"/>
      <c r="V29" s="6"/>
      <c r="W29" s="6"/>
      <c r="X29" s="6"/>
      <c r="Y29" s="6"/>
      <c r="Z29" s="6"/>
      <c r="AA29" s="6"/>
      <c r="AB29" s="6"/>
      <c r="AC29" s="6"/>
      <c r="AD29" s="6"/>
      <c r="AE29" s="6"/>
      <c r="AF29" s="6"/>
      <c r="AG29" s="6"/>
      <c r="AH29" s="6"/>
    </row>
    <row r="30" spans="1:34" ht="60" customHeight="1" x14ac:dyDescent="0.2">
      <c r="A30" s="51" t="s">
        <v>26</v>
      </c>
      <c r="B30" s="51" t="s">
        <v>27</v>
      </c>
      <c r="C30" s="51" t="s">
        <v>31</v>
      </c>
      <c r="D30" s="51" t="s">
        <v>32</v>
      </c>
      <c r="E30" s="51" t="s">
        <v>33</v>
      </c>
      <c r="F30" s="51" t="s">
        <v>47</v>
      </c>
      <c r="G30" s="51" t="s">
        <v>48</v>
      </c>
      <c r="H30" s="51" t="s">
        <v>34</v>
      </c>
      <c r="I30" s="51" t="s">
        <v>75</v>
      </c>
      <c r="J30" s="6"/>
      <c r="K30" s="6"/>
      <c r="L30" s="6"/>
      <c r="M30" s="6"/>
      <c r="N30" s="40"/>
      <c r="O30" s="40"/>
      <c r="P30" s="40"/>
      <c r="Q30" s="40"/>
      <c r="R30" s="40"/>
      <c r="S30" s="40"/>
      <c r="T30" s="40"/>
      <c r="U30" s="40"/>
      <c r="V30" s="40"/>
      <c r="W30" s="40"/>
      <c r="X30" s="40"/>
      <c r="Y30" s="40"/>
      <c r="Z30" s="40"/>
      <c r="AA30" s="40"/>
      <c r="AB30" s="40"/>
      <c r="AC30" s="40"/>
      <c r="AD30" s="40"/>
      <c r="AE30" s="40"/>
      <c r="AF30" s="40"/>
      <c r="AG30" s="40"/>
      <c r="AH30" s="41"/>
    </row>
    <row r="31" spans="1:34" x14ac:dyDescent="0.2">
      <c r="A31" s="10"/>
      <c r="B31" s="10"/>
      <c r="C31" s="10"/>
      <c r="D31" s="10"/>
      <c r="E31" s="10"/>
      <c r="F31" s="10"/>
      <c r="G31" s="10"/>
      <c r="H31" s="10"/>
      <c r="I31" s="47"/>
      <c r="J31" s="6"/>
      <c r="K31" s="6"/>
      <c r="L31" s="6"/>
      <c r="M31" s="6"/>
      <c r="N31" s="6"/>
      <c r="O31" s="6"/>
      <c r="P31" s="6"/>
      <c r="Q31" s="6"/>
      <c r="R31" s="6"/>
      <c r="S31" s="6"/>
      <c r="T31" s="6"/>
      <c r="U31" s="6"/>
      <c r="V31" s="6"/>
      <c r="W31" s="6"/>
      <c r="X31" s="6"/>
      <c r="Y31" s="6"/>
      <c r="Z31" s="6"/>
      <c r="AA31" s="6"/>
      <c r="AB31" s="6"/>
      <c r="AC31" s="6"/>
      <c r="AD31" s="6"/>
      <c r="AE31" s="6"/>
      <c r="AF31" s="6"/>
      <c r="AG31" s="6"/>
      <c r="AH31" s="41"/>
    </row>
    <row r="32" spans="1:34" x14ac:dyDescent="0.2">
      <c r="A32" s="10"/>
      <c r="B32" s="10"/>
      <c r="C32" s="10"/>
      <c r="D32" s="10"/>
      <c r="E32" s="10"/>
      <c r="F32" s="10"/>
      <c r="G32" s="10"/>
      <c r="H32" s="10"/>
      <c r="I32" s="47"/>
      <c r="J32" s="6"/>
      <c r="K32" s="6"/>
      <c r="L32" s="6"/>
      <c r="M32" s="6"/>
      <c r="N32" s="6"/>
      <c r="O32" s="6"/>
      <c r="P32" s="6"/>
      <c r="Q32" s="6"/>
      <c r="R32" s="6"/>
      <c r="S32" s="6"/>
      <c r="T32" s="6"/>
      <c r="U32" s="6"/>
      <c r="V32" s="6"/>
      <c r="W32" s="6"/>
      <c r="X32" s="6"/>
      <c r="Y32" s="6"/>
      <c r="Z32" s="6"/>
      <c r="AA32" s="6"/>
      <c r="AB32" s="6"/>
      <c r="AC32" s="6"/>
      <c r="AD32" s="6"/>
      <c r="AE32" s="6"/>
      <c r="AF32" s="6"/>
      <c r="AG32" s="6"/>
      <c r="AH32" s="41"/>
    </row>
    <row r="33" spans="1:34" x14ac:dyDescent="0.2">
      <c r="A33" s="10"/>
      <c r="B33" s="10"/>
      <c r="C33" s="10"/>
      <c r="D33" s="10"/>
      <c r="E33" s="10"/>
      <c r="F33" s="10"/>
      <c r="G33" s="10"/>
      <c r="H33" s="10"/>
      <c r="I33" s="47"/>
      <c r="J33" s="6"/>
      <c r="K33" s="6"/>
      <c r="L33" s="6"/>
      <c r="M33" s="6"/>
      <c r="N33" s="6"/>
      <c r="O33" s="6"/>
      <c r="P33" s="6"/>
      <c r="Q33" s="6"/>
      <c r="R33" s="6"/>
      <c r="S33" s="6"/>
      <c r="T33" s="6"/>
      <c r="U33" s="6"/>
      <c r="V33" s="6"/>
      <c r="W33" s="6"/>
      <c r="X33" s="6"/>
      <c r="Y33" s="6"/>
      <c r="Z33" s="6"/>
      <c r="AA33" s="6"/>
      <c r="AB33" s="6"/>
      <c r="AC33" s="6"/>
      <c r="AD33" s="6"/>
      <c r="AE33" s="6"/>
      <c r="AF33" s="6"/>
      <c r="AG33" s="6"/>
      <c r="AH33" s="41"/>
    </row>
    <row r="34" spans="1:34" x14ac:dyDescent="0.2">
      <c r="A34" s="10"/>
      <c r="B34" s="10"/>
      <c r="C34" s="10"/>
      <c r="D34" s="10"/>
      <c r="E34" s="10"/>
      <c r="F34" s="10"/>
      <c r="G34" s="10"/>
      <c r="H34" s="10"/>
      <c r="I34" s="47"/>
      <c r="J34" s="6"/>
      <c r="K34" s="6"/>
      <c r="L34" s="6"/>
      <c r="M34" s="6"/>
      <c r="N34" s="6"/>
      <c r="O34" s="6"/>
      <c r="P34" s="6"/>
      <c r="Q34" s="6"/>
      <c r="R34" s="6"/>
      <c r="S34" s="6"/>
      <c r="T34" s="6"/>
      <c r="U34" s="6"/>
      <c r="V34" s="6"/>
      <c r="W34" s="6"/>
      <c r="X34" s="6"/>
      <c r="Y34" s="6"/>
      <c r="Z34" s="6"/>
      <c r="AA34" s="6"/>
      <c r="AB34" s="6"/>
      <c r="AC34" s="6"/>
      <c r="AD34" s="6"/>
      <c r="AE34" s="6"/>
      <c r="AF34" s="6"/>
      <c r="AG34" s="6"/>
      <c r="AH34" s="41"/>
    </row>
    <row r="35" spans="1:34" x14ac:dyDescent="0.2">
      <c r="A35" s="10"/>
      <c r="B35" s="10"/>
      <c r="C35" s="10"/>
      <c r="D35" s="10"/>
      <c r="E35" s="10"/>
      <c r="F35" s="10"/>
      <c r="G35" s="10"/>
      <c r="H35" s="10"/>
      <c r="I35" s="47"/>
      <c r="J35" s="6"/>
      <c r="K35" s="6"/>
      <c r="L35" s="6"/>
      <c r="M35" s="6"/>
      <c r="N35" s="6"/>
      <c r="O35" s="6"/>
      <c r="P35" s="6"/>
      <c r="Q35" s="6"/>
      <c r="R35" s="6"/>
      <c r="S35" s="6"/>
      <c r="T35" s="6"/>
      <c r="U35" s="6"/>
      <c r="V35" s="6"/>
      <c r="W35" s="6"/>
      <c r="X35" s="6"/>
      <c r="Y35" s="6"/>
      <c r="Z35" s="6"/>
      <c r="AA35" s="6"/>
      <c r="AB35" s="6"/>
      <c r="AC35" s="6"/>
      <c r="AD35" s="6"/>
      <c r="AE35" s="6"/>
      <c r="AF35" s="6"/>
      <c r="AG35" s="6"/>
      <c r="AH35" s="41"/>
    </row>
    <row r="36" spans="1:34" x14ac:dyDescent="0.2">
      <c r="A36" s="10"/>
      <c r="B36" s="10"/>
      <c r="C36" s="10"/>
      <c r="D36" s="10"/>
      <c r="E36" s="10"/>
      <c r="F36" s="10"/>
      <c r="G36" s="10"/>
      <c r="H36" s="10"/>
      <c r="I36" s="47"/>
      <c r="J36" s="6"/>
      <c r="K36" s="6"/>
      <c r="L36" s="6"/>
      <c r="M36" s="6"/>
      <c r="N36" s="6"/>
      <c r="O36" s="6"/>
      <c r="P36" s="6"/>
      <c r="Q36" s="6"/>
      <c r="R36" s="6"/>
      <c r="S36" s="6"/>
      <c r="T36" s="6"/>
      <c r="U36" s="6"/>
      <c r="V36" s="6"/>
      <c r="W36" s="6"/>
      <c r="X36" s="6"/>
      <c r="Y36" s="6"/>
      <c r="Z36" s="6"/>
      <c r="AA36" s="6"/>
      <c r="AB36" s="6"/>
      <c r="AC36" s="6"/>
      <c r="AD36" s="6"/>
      <c r="AE36" s="6"/>
      <c r="AF36" s="6"/>
      <c r="AG36" s="6"/>
      <c r="AH36" s="41"/>
    </row>
    <row r="37" spans="1:34" x14ac:dyDescent="0.2">
      <c r="A37" s="10"/>
      <c r="B37" s="10"/>
      <c r="C37" s="10"/>
      <c r="D37" s="10"/>
      <c r="E37" s="10"/>
      <c r="F37" s="10"/>
      <c r="G37" s="10"/>
      <c r="H37" s="10"/>
      <c r="I37" s="47"/>
      <c r="J37" s="6"/>
      <c r="K37" s="6"/>
      <c r="L37" s="6"/>
      <c r="M37" s="6"/>
      <c r="N37" s="6"/>
      <c r="O37" s="6"/>
      <c r="P37" s="6"/>
      <c r="Q37" s="6"/>
      <c r="R37" s="6"/>
      <c r="S37" s="6"/>
      <c r="T37" s="6"/>
      <c r="U37" s="6"/>
      <c r="V37" s="6"/>
      <c r="W37" s="6"/>
      <c r="X37" s="6"/>
      <c r="Y37" s="6"/>
      <c r="Z37" s="6"/>
      <c r="AA37" s="6"/>
      <c r="AB37" s="6"/>
      <c r="AC37" s="6"/>
      <c r="AD37" s="6"/>
      <c r="AE37" s="6"/>
      <c r="AF37" s="6"/>
      <c r="AG37" s="6"/>
      <c r="AH37" s="41"/>
    </row>
    <row r="38" spans="1:34" x14ac:dyDescent="0.2">
      <c r="A38" s="10"/>
      <c r="B38" s="10"/>
      <c r="C38" s="10"/>
      <c r="D38" s="10"/>
      <c r="E38" s="10"/>
      <c r="F38" s="10"/>
      <c r="G38" s="10"/>
      <c r="H38" s="10"/>
      <c r="I38" s="47"/>
      <c r="J38" s="6"/>
      <c r="K38" s="6"/>
      <c r="L38" s="6"/>
      <c r="M38" s="6"/>
      <c r="N38" s="6"/>
      <c r="O38" s="6"/>
      <c r="P38" s="6"/>
      <c r="Q38" s="6"/>
      <c r="R38" s="6"/>
      <c r="S38" s="6"/>
      <c r="T38" s="6"/>
      <c r="U38" s="6"/>
      <c r="V38" s="6"/>
      <c r="W38" s="6"/>
      <c r="X38" s="6"/>
      <c r="Y38" s="6"/>
      <c r="Z38" s="6"/>
      <c r="AA38" s="6"/>
      <c r="AB38" s="6"/>
      <c r="AC38" s="6"/>
      <c r="AD38" s="6"/>
      <c r="AE38" s="6"/>
      <c r="AF38" s="6"/>
      <c r="AG38" s="6"/>
      <c r="AH38" s="41"/>
    </row>
    <row r="39" spans="1:34" x14ac:dyDescent="0.2">
      <c r="A39" s="10"/>
      <c r="B39" s="10"/>
      <c r="C39" s="10"/>
      <c r="D39" s="10"/>
      <c r="E39" s="10"/>
      <c r="F39" s="10"/>
      <c r="G39" s="10"/>
      <c r="H39" s="10"/>
      <c r="I39" s="47"/>
      <c r="J39" s="6"/>
      <c r="K39" s="6"/>
      <c r="L39" s="6"/>
      <c r="M39" s="6"/>
      <c r="N39" s="6"/>
      <c r="O39" s="6"/>
      <c r="P39" s="6"/>
      <c r="Q39" s="6"/>
      <c r="R39" s="6"/>
      <c r="S39" s="6"/>
      <c r="T39" s="6"/>
      <c r="U39" s="6"/>
      <c r="V39" s="6"/>
      <c r="W39" s="6"/>
      <c r="X39" s="6"/>
      <c r="Y39" s="6"/>
      <c r="Z39" s="6"/>
      <c r="AA39" s="6"/>
      <c r="AB39" s="6"/>
      <c r="AC39" s="6"/>
      <c r="AD39" s="6"/>
      <c r="AE39" s="6"/>
      <c r="AF39" s="6"/>
      <c r="AG39" s="6"/>
      <c r="AH39" s="41"/>
    </row>
    <row r="40" spans="1:34" x14ac:dyDescent="0.2">
      <c r="A40" s="10"/>
      <c r="B40" s="10"/>
      <c r="C40" s="10"/>
      <c r="D40" s="10"/>
      <c r="E40" s="10"/>
      <c r="F40" s="10"/>
      <c r="G40" s="10"/>
      <c r="H40" s="10"/>
      <c r="I40" s="47"/>
      <c r="J40" s="6"/>
      <c r="K40" s="6"/>
      <c r="L40" s="6"/>
      <c r="M40" s="6"/>
      <c r="N40" s="6"/>
      <c r="O40" s="6"/>
      <c r="P40" s="6"/>
      <c r="Q40" s="6"/>
      <c r="R40" s="6"/>
      <c r="S40" s="6"/>
      <c r="T40" s="6"/>
      <c r="U40" s="6"/>
      <c r="V40" s="6"/>
      <c r="W40" s="6"/>
      <c r="X40" s="6"/>
      <c r="Y40" s="6"/>
      <c r="Z40" s="6"/>
      <c r="AA40" s="6"/>
      <c r="AB40" s="6"/>
      <c r="AC40" s="6"/>
      <c r="AD40" s="6"/>
      <c r="AE40" s="6"/>
      <c r="AF40" s="6"/>
      <c r="AG40" s="6"/>
      <c r="AH40" s="41"/>
    </row>
    <row r="41" spans="1:34" ht="27" customHeight="1" x14ac:dyDescent="0.2">
      <c r="A41" s="173" t="s">
        <v>7</v>
      </c>
      <c r="B41" s="173"/>
      <c r="C41" s="173"/>
      <c r="D41" s="173"/>
      <c r="E41" s="173"/>
      <c r="F41" s="173"/>
      <c r="G41" s="173"/>
      <c r="H41" s="56">
        <f>SUM(H31:H40)</f>
        <v>0</v>
      </c>
      <c r="I41" s="65">
        <f>SUM(I31:I40)</f>
        <v>0</v>
      </c>
      <c r="J41" s="39"/>
      <c r="K41" s="48"/>
      <c r="L41" s="6"/>
      <c r="M41" s="6"/>
      <c r="N41" s="6"/>
      <c r="O41" s="6"/>
      <c r="P41" s="6"/>
      <c r="Q41" s="6"/>
      <c r="R41" s="6"/>
      <c r="S41" s="6"/>
      <c r="T41" s="6"/>
      <c r="U41" s="6"/>
      <c r="V41" s="6"/>
      <c r="W41" s="6"/>
      <c r="X41" s="6"/>
      <c r="Y41" s="6"/>
      <c r="Z41" s="6"/>
      <c r="AA41" s="6"/>
      <c r="AB41" s="6"/>
      <c r="AC41" s="6"/>
      <c r="AD41" s="6"/>
      <c r="AE41" s="6"/>
      <c r="AF41" s="6"/>
      <c r="AG41" s="6"/>
      <c r="AH41" s="41"/>
    </row>
    <row r="42" spans="1:34" x14ac:dyDescent="0.2">
      <c r="A42" s="17"/>
      <c r="B42" s="10"/>
      <c r="C42" s="10"/>
      <c r="D42" s="17"/>
      <c r="E42" s="17"/>
      <c r="F42" s="17"/>
      <c r="G42" s="17"/>
      <c r="H42" s="17"/>
      <c r="I42" s="17"/>
      <c r="J42" s="17"/>
      <c r="K42" s="6"/>
      <c r="L42" s="6"/>
      <c r="M42" s="6"/>
      <c r="N42" s="6"/>
      <c r="O42" s="6"/>
      <c r="P42" s="6"/>
      <c r="Q42" s="6"/>
      <c r="R42" s="6"/>
      <c r="S42" s="6"/>
      <c r="T42" s="6"/>
      <c r="U42" s="6"/>
      <c r="V42" s="6"/>
      <c r="W42" s="6"/>
      <c r="X42" s="6"/>
      <c r="Y42" s="6"/>
      <c r="Z42" s="6"/>
      <c r="AA42" s="6"/>
      <c r="AB42" s="6"/>
      <c r="AC42" s="6"/>
      <c r="AD42" s="6"/>
      <c r="AE42" s="6"/>
      <c r="AF42" s="6"/>
      <c r="AG42" s="6"/>
      <c r="AH42" s="6"/>
    </row>
    <row r="43" spans="1:34" ht="17" x14ac:dyDescent="0.2">
      <c r="A43" s="139" t="s">
        <v>35</v>
      </c>
      <c r="B43" s="146"/>
      <c r="C43" s="146"/>
      <c r="D43" s="146"/>
      <c r="E43" s="146"/>
      <c r="F43" s="146"/>
      <c r="G43" s="146"/>
      <c r="H43" s="146"/>
      <c r="I43" s="146"/>
      <c r="J43" s="17"/>
      <c r="K43" s="6"/>
      <c r="L43" s="6"/>
      <c r="M43" s="6"/>
      <c r="N43" s="6"/>
      <c r="O43" s="17"/>
      <c r="P43" s="6"/>
      <c r="Q43" s="6"/>
      <c r="R43" s="6"/>
      <c r="S43" s="6"/>
      <c r="T43" s="6"/>
      <c r="U43" s="6"/>
      <c r="V43" s="6"/>
      <c r="W43" s="6"/>
      <c r="X43" s="6"/>
      <c r="Y43" s="6"/>
      <c r="Z43" s="6"/>
      <c r="AA43" s="6"/>
      <c r="AB43" s="6"/>
      <c r="AC43" s="6"/>
      <c r="AD43" s="6"/>
      <c r="AE43" s="6"/>
      <c r="AF43" s="6"/>
      <c r="AG43" s="6"/>
      <c r="AH43" s="6"/>
    </row>
    <row r="44" spans="1:34" ht="60" customHeight="1" x14ac:dyDescent="0.2">
      <c r="A44" s="51" t="s">
        <v>26</v>
      </c>
      <c r="B44" s="51" t="s">
        <v>27</v>
      </c>
      <c r="C44" s="66" t="s">
        <v>5</v>
      </c>
      <c r="D44" s="51" t="s">
        <v>51</v>
      </c>
      <c r="E44" s="51" t="s">
        <v>52</v>
      </c>
      <c r="F44" s="51" t="s">
        <v>53</v>
      </c>
      <c r="G44" s="51" t="s">
        <v>28</v>
      </c>
      <c r="H44" s="51" t="s">
        <v>54</v>
      </c>
      <c r="I44" s="51" t="s">
        <v>29</v>
      </c>
      <c r="J44" s="51" t="s">
        <v>41</v>
      </c>
      <c r="K44" s="51" t="s">
        <v>46</v>
      </c>
      <c r="L44" s="17"/>
      <c r="M44" s="6"/>
      <c r="N44" s="6"/>
      <c r="O44" s="6"/>
      <c r="P44" s="6"/>
      <c r="Q44" s="6"/>
      <c r="R44" s="6"/>
      <c r="S44" s="6"/>
      <c r="T44" s="6"/>
      <c r="U44" s="6"/>
      <c r="V44" s="6"/>
      <c r="W44" s="6"/>
      <c r="X44" s="6"/>
      <c r="Y44" s="6"/>
      <c r="Z44" s="6"/>
      <c r="AA44" s="6"/>
      <c r="AB44" s="6"/>
      <c r="AC44" s="6"/>
      <c r="AD44" s="6"/>
      <c r="AE44" s="6"/>
      <c r="AF44" s="41"/>
      <c r="AG44" s="41"/>
      <c r="AH44" s="41"/>
    </row>
    <row r="45" spans="1:34" x14ac:dyDescent="0.2">
      <c r="A45" s="10"/>
      <c r="B45" s="10"/>
      <c r="C45" s="10"/>
      <c r="D45" s="10"/>
      <c r="E45" s="10"/>
      <c r="F45" s="10"/>
      <c r="G45" s="10"/>
      <c r="H45" s="10"/>
      <c r="I45" s="10"/>
      <c r="J45" s="10"/>
      <c r="K45" s="42"/>
      <c r="L45" s="17"/>
      <c r="M45" s="6"/>
      <c r="N45" s="6"/>
      <c r="O45" s="6"/>
      <c r="P45" s="6"/>
      <c r="Q45" s="6"/>
      <c r="R45" s="6"/>
      <c r="S45" s="6"/>
      <c r="T45" s="6"/>
      <c r="U45" s="6"/>
      <c r="V45" s="6"/>
      <c r="W45" s="6"/>
      <c r="X45" s="6"/>
      <c r="Y45" s="6"/>
      <c r="Z45" s="6"/>
      <c r="AA45" s="6"/>
      <c r="AB45" s="6"/>
      <c r="AC45" s="6"/>
      <c r="AD45" s="6"/>
      <c r="AE45" s="6"/>
      <c r="AF45" s="41"/>
      <c r="AG45" s="41"/>
      <c r="AH45" s="41"/>
    </row>
    <row r="46" spans="1:34" x14ac:dyDescent="0.2">
      <c r="A46" s="10"/>
      <c r="B46" s="10"/>
      <c r="C46" s="10"/>
      <c r="D46" s="10"/>
      <c r="E46" s="10"/>
      <c r="F46" s="10"/>
      <c r="G46" s="10"/>
      <c r="H46" s="10"/>
      <c r="I46" s="10"/>
      <c r="J46" s="10"/>
      <c r="K46" s="42"/>
      <c r="L46" s="17"/>
      <c r="M46" s="6"/>
      <c r="N46" s="6"/>
      <c r="O46" s="6"/>
      <c r="P46" s="6"/>
      <c r="Q46" s="6"/>
      <c r="R46" s="6"/>
      <c r="S46" s="6"/>
      <c r="T46" s="6"/>
      <c r="U46" s="6"/>
      <c r="V46" s="6"/>
      <c r="W46" s="6"/>
      <c r="X46" s="6"/>
      <c r="Y46" s="6"/>
      <c r="Z46" s="6"/>
      <c r="AA46" s="6"/>
      <c r="AB46" s="6"/>
      <c r="AC46" s="6"/>
      <c r="AD46" s="6"/>
      <c r="AE46" s="6"/>
      <c r="AF46" s="41"/>
      <c r="AG46" s="41"/>
      <c r="AH46" s="41"/>
    </row>
    <row r="47" spans="1:34" x14ac:dyDescent="0.2">
      <c r="A47" s="10"/>
      <c r="B47" s="10"/>
      <c r="C47" s="10"/>
      <c r="D47" s="10"/>
      <c r="E47" s="10"/>
      <c r="F47" s="10"/>
      <c r="G47" s="10"/>
      <c r="H47" s="10"/>
      <c r="I47" s="10"/>
      <c r="J47" s="10"/>
      <c r="K47" s="42"/>
      <c r="L47" s="17"/>
      <c r="M47" s="6"/>
      <c r="N47" s="6"/>
      <c r="O47" s="6"/>
      <c r="P47" s="6"/>
      <c r="Q47" s="6"/>
      <c r="R47" s="6"/>
      <c r="S47" s="6"/>
      <c r="T47" s="6"/>
      <c r="U47" s="6"/>
      <c r="V47" s="6"/>
      <c r="W47" s="6"/>
      <c r="X47" s="6"/>
      <c r="Y47" s="6"/>
      <c r="Z47" s="6"/>
      <c r="AA47" s="6"/>
      <c r="AB47" s="6"/>
      <c r="AC47" s="6"/>
      <c r="AD47" s="6"/>
      <c r="AE47" s="6"/>
      <c r="AF47" s="41"/>
      <c r="AG47" s="41"/>
      <c r="AH47" s="41"/>
    </row>
    <row r="48" spans="1:34" x14ac:dyDescent="0.2">
      <c r="A48" s="10"/>
      <c r="B48" s="10"/>
      <c r="C48" s="10"/>
      <c r="D48" s="10"/>
      <c r="E48" s="10"/>
      <c r="F48" s="10"/>
      <c r="G48" s="10"/>
      <c r="H48" s="10"/>
      <c r="I48" s="10"/>
      <c r="J48" s="10"/>
      <c r="K48" s="42"/>
      <c r="L48" s="6"/>
      <c r="M48" s="6"/>
      <c r="N48" s="6"/>
      <c r="O48" s="6"/>
      <c r="P48" s="6"/>
      <c r="Q48" s="6"/>
      <c r="R48" s="6"/>
      <c r="S48" s="6"/>
      <c r="T48" s="6"/>
      <c r="U48" s="6"/>
      <c r="V48" s="6"/>
      <c r="W48" s="6"/>
      <c r="X48" s="6"/>
      <c r="Y48" s="6"/>
      <c r="Z48" s="6"/>
      <c r="AA48" s="6"/>
      <c r="AB48" s="6"/>
      <c r="AC48" s="6"/>
      <c r="AD48" s="6"/>
      <c r="AE48" s="6"/>
      <c r="AF48" s="41"/>
      <c r="AG48" s="41"/>
      <c r="AH48" s="41"/>
    </row>
    <row r="49" spans="1:34" x14ac:dyDescent="0.2">
      <c r="A49" s="10"/>
      <c r="B49" s="10"/>
      <c r="C49" s="10"/>
      <c r="D49" s="10"/>
      <c r="E49" s="10"/>
      <c r="F49" s="10"/>
      <c r="G49" s="10"/>
      <c r="H49" s="10"/>
      <c r="I49" s="10"/>
      <c r="J49" s="10"/>
      <c r="K49" s="42"/>
      <c r="L49" s="6"/>
      <c r="M49" s="6"/>
      <c r="N49" s="6"/>
      <c r="O49" s="6"/>
      <c r="P49" s="6"/>
      <c r="Q49" s="6"/>
      <c r="R49" s="6"/>
      <c r="S49" s="6"/>
      <c r="T49" s="6"/>
      <c r="U49" s="6"/>
      <c r="V49" s="6"/>
      <c r="W49" s="6"/>
      <c r="X49" s="6"/>
      <c r="Y49" s="6"/>
      <c r="Z49" s="6"/>
      <c r="AA49" s="6"/>
      <c r="AB49" s="6"/>
      <c r="AC49" s="6"/>
      <c r="AD49" s="6"/>
      <c r="AE49" s="6"/>
      <c r="AF49" s="41"/>
      <c r="AG49" s="41"/>
      <c r="AH49" s="41"/>
    </row>
    <row r="50" spans="1:34" x14ac:dyDescent="0.2">
      <c r="A50" s="10"/>
      <c r="B50" s="10"/>
      <c r="C50" s="10"/>
      <c r="D50" s="10"/>
      <c r="E50" s="10"/>
      <c r="F50" s="10"/>
      <c r="G50" s="10"/>
      <c r="H50" s="10"/>
      <c r="I50" s="10"/>
      <c r="J50" s="10"/>
      <c r="K50" s="42"/>
      <c r="L50" s="6"/>
      <c r="M50" s="6"/>
      <c r="N50" s="6"/>
      <c r="O50" s="6"/>
      <c r="P50" s="6"/>
      <c r="Q50" s="6"/>
      <c r="R50" s="6"/>
      <c r="S50" s="6"/>
      <c r="T50" s="6"/>
      <c r="U50" s="6"/>
      <c r="V50" s="6"/>
      <c r="W50" s="6"/>
      <c r="X50" s="6"/>
      <c r="Y50" s="6"/>
      <c r="Z50" s="6"/>
      <c r="AA50" s="6"/>
      <c r="AB50" s="6"/>
      <c r="AC50" s="6"/>
      <c r="AD50" s="6"/>
      <c r="AE50" s="6"/>
      <c r="AF50" s="41"/>
      <c r="AG50" s="41"/>
      <c r="AH50" s="41"/>
    </row>
    <row r="51" spans="1:34" ht="27" customHeight="1" x14ac:dyDescent="0.2">
      <c r="A51" s="167" t="s">
        <v>7</v>
      </c>
      <c r="B51" s="168"/>
      <c r="C51" s="168"/>
      <c r="D51" s="168"/>
      <c r="E51" s="168"/>
      <c r="F51" s="168"/>
      <c r="G51" s="168"/>
      <c r="H51" s="169"/>
      <c r="I51" s="57">
        <f>SUM(I45:I50)</f>
        <v>0</v>
      </c>
      <c r="J51" s="58"/>
      <c r="K51" s="59">
        <f>SUM(K45:K50)</f>
        <v>0</v>
      </c>
      <c r="L51" s="6"/>
      <c r="M51" s="6"/>
      <c r="N51" s="6"/>
      <c r="O51" s="6"/>
      <c r="P51" s="6"/>
      <c r="Q51" s="6"/>
      <c r="R51" s="6"/>
      <c r="S51" s="6"/>
      <c r="T51" s="6"/>
      <c r="U51" s="6"/>
      <c r="V51" s="6"/>
      <c r="W51" s="6"/>
      <c r="X51" s="6"/>
      <c r="Y51" s="6"/>
      <c r="Z51" s="6"/>
      <c r="AA51" s="6"/>
      <c r="AB51" s="6"/>
      <c r="AC51" s="6"/>
      <c r="AD51" s="6"/>
      <c r="AE51" s="6"/>
      <c r="AF51" s="41"/>
      <c r="AG51" s="41"/>
      <c r="AH51" s="41"/>
    </row>
    <row r="52" spans="1:34" x14ac:dyDescent="0.2">
      <c r="A52" s="17"/>
      <c r="B52" s="10"/>
      <c r="C52" s="10"/>
      <c r="D52" s="17"/>
      <c r="E52" s="17"/>
      <c r="F52" s="17"/>
      <c r="G52" s="17"/>
      <c r="H52" s="17"/>
      <c r="I52" s="17"/>
      <c r="J52" s="17"/>
      <c r="K52" s="6"/>
      <c r="L52" s="6"/>
      <c r="M52" s="6"/>
      <c r="N52" s="6"/>
      <c r="O52" s="6"/>
      <c r="P52" s="6"/>
      <c r="Q52" s="6"/>
      <c r="R52" s="6"/>
      <c r="S52" s="6"/>
      <c r="T52" s="6"/>
      <c r="U52" s="6"/>
      <c r="V52" s="6"/>
      <c r="W52" s="6"/>
      <c r="X52" s="6"/>
      <c r="Y52" s="6"/>
      <c r="Z52" s="6"/>
      <c r="AA52" s="6"/>
      <c r="AB52" s="6"/>
      <c r="AC52" s="6"/>
      <c r="AD52" s="6"/>
      <c r="AE52" s="6"/>
      <c r="AF52" s="6"/>
      <c r="AG52" s="6"/>
      <c r="AH52" s="6"/>
    </row>
    <row r="53" spans="1:34" ht="15" customHeight="1" x14ac:dyDescent="0.2">
      <c r="A53" s="139" t="s">
        <v>49</v>
      </c>
      <c r="B53" s="139"/>
      <c r="C53" s="139"/>
      <c r="D53" s="139"/>
      <c r="E53" s="139"/>
      <c r="F53" s="139"/>
      <c r="G53" s="139"/>
      <c r="H53" s="139"/>
      <c r="I53" s="139"/>
      <c r="J53" s="17"/>
      <c r="K53" s="6"/>
      <c r="L53" s="6"/>
      <c r="M53" s="6"/>
      <c r="N53" s="6"/>
      <c r="O53" s="6"/>
      <c r="P53" s="6"/>
      <c r="Q53" s="6"/>
      <c r="R53" s="6"/>
      <c r="S53" s="6"/>
      <c r="T53" s="6"/>
      <c r="U53" s="6"/>
      <c r="V53" s="6"/>
      <c r="W53" s="6"/>
      <c r="X53" s="6"/>
      <c r="Y53" s="6"/>
      <c r="Z53" s="6"/>
      <c r="AA53" s="6"/>
      <c r="AB53" s="6"/>
      <c r="AC53" s="6"/>
      <c r="AD53" s="6"/>
      <c r="AE53" s="6"/>
      <c r="AF53" s="6"/>
      <c r="AG53" s="6"/>
      <c r="AH53" s="6"/>
    </row>
    <row r="54" spans="1:34" ht="60" customHeight="1" x14ac:dyDescent="0.2">
      <c r="A54" s="55" t="s">
        <v>26</v>
      </c>
      <c r="B54" s="55" t="s">
        <v>27</v>
      </c>
      <c r="C54" s="55" t="s">
        <v>51</v>
      </c>
      <c r="D54" s="55" t="s">
        <v>5</v>
      </c>
      <c r="E54" s="55" t="s">
        <v>43</v>
      </c>
      <c r="F54" s="55" t="s">
        <v>44</v>
      </c>
      <c r="G54" s="55" t="s">
        <v>28</v>
      </c>
      <c r="H54" s="55" t="s">
        <v>29</v>
      </c>
      <c r="I54" s="55" t="s">
        <v>41</v>
      </c>
      <c r="J54" s="55" t="s">
        <v>46</v>
      </c>
      <c r="K54" s="165" t="s">
        <v>36</v>
      </c>
      <c r="L54" s="165"/>
      <c r="M54" s="17"/>
      <c r="N54" s="6"/>
      <c r="O54" s="6"/>
      <c r="P54" s="6"/>
      <c r="Q54" s="6"/>
      <c r="R54" s="6"/>
      <c r="S54" s="6"/>
      <c r="T54" s="6"/>
      <c r="U54" s="6"/>
      <c r="V54" s="6"/>
      <c r="W54" s="6"/>
      <c r="X54" s="6"/>
      <c r="Y54" s="6"/>
      <c r="Z54" s="6"/>
      <c r="AA54" s="6"/>
      <c r="AB54" s="6"/>
      <c r="AC54" s="6"/>
      <c r="AD54" s="6"/>
      <c r="AE54" s="6"/>
      <c r="AF54" s="6"/>
      <c r="AG54" s="6"/>
      <c r="AH54" s="41"/>
    </row>
    <row r="55" spans="1:34" x14ac:dyDescent="0.2">
      <c r="A55" s="49"/>
      <c r="B55" s="49"/>
      <c r="C55" s="49"/>
      <c r="D55" s="49"/>
      <c r="E55" s="49"/>
      <c r="F55" s="49"/>
      <c r="G55" s="49"/>
      <c r="H55" s="49"/>
      <c r="I55" s="49"/>
      <c r="J55" s="49"/>
      <c r="K55" s="166"/>
      <c r="L55" s="166"/>
      <c r="M55" s="17"/>
      <c r="N55" s="6"/>
      <c r="O55" s="6"/>
      <c r="P55" s="6"/>
      <c r="Q55" s="6"/>
      <c r="R55" s="6"/>
      <c r="S55" s="6"/>
      <c r="T55" s="6"/>
      <c r="U55" s="6"/>
      <c r="V55" s="6"/>
      <c r="W55" s="6"/>
      <c r="X55" s="6"/>
      <c r="Y55" s="6"/>
      <c r="Z55" s="6"/>
      <c r="AA55" s="6"/>
      <c r="AB55" s="6"/>
      <c r="AC55" s="6"/>
      <c r="AD55" s="6"/>
      <c r="AE55" s="6"/>
      <c r="AF55" s="6"/>
      <c r="AG55" s="6"/>
      <c r="AH55" s="41"/>
    </row>
    <row r="56" spans="1:34" x14ac:dyDescent="0.2">
      <c r="A56" s="50"/>
      <c r="B56" s="50"/>
      <c r="C56" s="50"/>
      <c r="D56" s="50"/>
      <c r="E56" s="50"/>
      <c r="F56" s="50"/>
      <c r="G56" s="50"/>
      <c r="H56" s="50"/>
      <c r="I56" s="50"/>
      <c r="J56" s="50"/>
      <c r="K56" s="164"/>
      <c r="L56" s="164"/>
      <c r="M56" s="17"/>
      <c r="N56" s="6"/>
      <c r="O56" s="6"/>
      <c r="P56" s="6"/>
      <c r="Q56" s="6"/>
      <c r="R56" s="6"/>
      <c r="S56" s="6"/>
      <c r="T56" s="6"/>
      <c r="U56" s="6"/>
      <c r="V56" s="6"/>
      <c r="W56" s="6"/>
      <c r="X56" s="6"/>
      <c r="Y56" s="6"/>
      <c r="Z56" s="6"/>
      <c r="AA56" s="6"/>
      <c r="AB56" s="6"/>
      <c r="AC56" s="6"/>
      <c r="AD56" s="6"/>
      <c r="AE56" s="6"/>
      <c r="AF56" s="6"/>
      <c r="AG56" s="6"/>
      <c r="AH56" s="41"/>
    </row>
    <row r="57" spans="1:34" x14ac:dyDescent="0.2">
      <c r="A57" s="49"/>
      <c r="B57" s="49"/>
      <c r="C57" s="49"/>
      <c r="D57" s="49"/>
      <c r="E57" s="49"/>
      <c r="F57" s="49"/>
      <c r="G57" s="49"/>
      <c r="H57" s="49"/>
      <c r="I57" s="49"/>
      <c r="J57" s="49"/>
      <c r="K57" s="166"/>
      <c r="L57" s="166"/>
      <c r="M57" s="17"/>
      <c r="N57" s="6"/>
      <c r="O57" s="6"/>
      <c r="P57" s="6"/>
      <c r="Q57" s="6"/>
      <c r="R57" s="6"/>
      <c r="S57" s="6"/>
      <c r="T57" s="6"/>
      <c r="U57" s="6"/>
      <c r="V57" s="6"/>
      <c r="W57" s="6"/>
      <c r="X57" s="6"/>
      <c r="Y57" s="6"/>
      <c r="Z57" s="6"/>
      <c r="AA57" s="6"/>
      <c r="AB57" s="6"/>
      <c r="AC57" s="6"/>
      <c r="AD57" s="6"/>
      <c r="AE57" s="6"/>
      <c r="AF57" s="6"/>
      <c r="AG57" s="6"/>
      <c r="AH57" s="41"/>
    </row>
    <row r="58" spans="1:34" x14ac:dyDescent="0.2">
      <c r="A58" s="50"/>
      <c r="B58" s="50"/>
      <c r="C58" s="50"/>
      <c r="D58" s="50"/>
      <c r="E58" s="50"/>
      <c r="F58" s="50"/>
      <c r="G58" s="50"/>
      <c r="H58" s="50"/>
      <c r="I58" s="50"/>
      <c r="J58" s="50"/>
      <c r="K58" s="164"/>
      <c r="L58" s="164"/>
      <c r="M58" s="17"/>
      <c r="N58" s="6"/>
      <c r="O58" s="6"/>
      <c r="P58" s="6"/>
      <c r="Q58" s="6"/>
      <c r="R58" s="6"/>
      <c r="S58" s="6"/>
      <c r="T58" s="6"/>
      <c r="U58" s="6"/>
      <c r="V58" s="6"/>
      <c r="W58" s="6"/>
      <c r="X58" s="6"/>
      <c r="Y58" s="6"/>
      <c r="Z58" s="6"/>
      <c r="AA58" s="6"/>
      <c r="AB58" s="6"/>
      <c r="AC58" s="6"/>
      <c r="AD58" s="6"/>
      <c r="AE58" s="6"/>
      <c r="AF58" s="6"/>
      <c r="AG58" s="6"/>
      <c r="AH58" s="41"/>
    </row>
    <row r="59" spans="1:34" x14ac:dyDescent="0.2">
      <c r="A59" s="49"/>
      <c r="B59" s="49"/>
      <c r="C59" s="49"/>
      <c r="D59" s="49"/>
      <c r="E59" s="49"/>
      <c r="F59" s="49"/>
      <c r="G59" s="49"/>
      <c r="H59" s="49"/>
      <c r="I59" s="49"/>
      <c r="J59" s="49"/>
      <c r="K59" s="166"/>
      <c r="L59" s="166"/>
      <c r="M59" s="17"/>
      <c r="N59" s="6"/>
      <c r="O59" s="6"/>
      <c r="P59" s="6"/>
      <c r="Q59" s="6"/>
      <c r="R59" s="6"/>
      <c r="S59" s="6"/>
      <c r="T59" s="6"/>
      <c r="U59" s="6"/>
      <c r="V59" s="6"/>
      <c r="W59" s="6"/>
      <c r="X59" s="6"/>
      <c r="Y59" s="6"/>
      <c r="Z59" s="6"/>
      <c r="AA59" s="6"/>
      <c r="AB59" s="6"/>
      <c r="AC59" s="6"/>
      <c r="AD59" s="6"/>
      <c r="AE59" s="6"/>
      <c r="AF59" s="6"/>
      <c r="AG59" s="6"/>
      <c r="AH59" s="41"/>
    </row>
    <row r="60" spans="1:34" x14ac:dyDescent="0.2">
      <c r="A60" s="50"/>
      <c r="B60" s="50"/>
      <c r="C60" s="50"/>
      <c r="D60" s="50"/>
      <c r="E60" s="50"/>
      <c r="F60" s="50"/>
      <c r="G60" s="50"/>
      <c r="H60" s="50"/>
      <c r="I60" s="50"/>
      <c r="J60" s="50"/>
      <c r="K60" s="164"/>
      <c r="L60" s="164"/>
      <c r="M60" s="17"/>
      <c r="N60" s="6"/>
      <c r="O60" s="6"/>
      <c r="P60" s="6"/>
      <c r="Q60" s="6"/>
      <c r="R60" s="6"/>
      <c r="S60" s="6"/>
      <c r="T60" s="6"/>
      <c r="U60" s="6"/>
      <c r="V60" s="6"/>
      <c r="W60" s="6"/>
      <c r="X60" s="6"/>
      <c r="Y60" s="6"/>
      <c r="Z60" s="6"/>
      <c r="AA60" s="6"/>
      <c r="AB60" s="6"/>
      <c r="AC60" s="6"/>
      <c r="AD60" s="6"/>
      <c r="AE60" s="6"/>
      <c r="AF60" s="6"/>
      <c r="AG60" s="6"/>
      <c r="AH60" s="41"/>
    </row>
    <row r="61" spans="1:34" x14ac:dyDescent="0.2">
      <c r="A61" s="49"/>
      <c r="B61" s="49"/>
      <c r="C61" s="49"/>
      <c r="D61" s="49"/>
      <c r="E61" s="49"/>
      <c r="F61" s="49"/>
      <c r="G61" s="49"/>
      <c r="H61" s="49"/>
      <c r="I61" s="49"/>
      <c r="J61" s="49"/>
      <c r="K61" s="166"/>
      <c r="L61" s="166"/>
      <c r="M61" s="17"/>
      <c r="N61" s="6"/>
      <c r="O61" s="6"/>
      <c r="P61" s="6"/>
      <c r="Q61" s="6"/>
      <c r="R61" s="6"/>
      <c r="S61" s="6"/>
      <c r="T61" s="6"/>
      <c r="U61" s="6"/>
      <c r="V61" s="6"/>
      <c r="W61" s="6"/>
      <c r="X61" s="6"/>
      <c r="Y61" s="6"/>
      <c r="Z61" s="6"/>
      <c r="AA61" s="6"/>
      <c r="AB61" s="6"/>
      <c r="AC61" s="6"/>
      <c r="AD61" s="6"/>
      <c r="AE61" s="6"/>
      <c r="AF61" s="6"/>
      <c r="AG61" s="6"/>
      <c r="AH61" s="41"/>
    </row>
    <row r="62" spans="1:34" x14ac:dyDescent="0.2">
      <c r="A62" s="50"/>
      <c r="B62" s="50"/>
      <c r="C62" s="50"/>
      <c r="D62" s="50"/>
      <c r="E62" s="50"/>
      <c r="F62" s="50"/>
      <c r="G62" s="50"/>
      <c r="H62" s="50"/>
      <c r="I62" s="50"/>
      <c r="J62" s="50"/>
      <c r="K62" s="164"/>
      <c r="L62" s="164"/>
      <c r="M62" s="17"/>
      <c r="N62" s="6"/>
      <c r="O62" s="6"/>
      <c r="P62" s="6"/>
      <c r="Q62" s="6"/>
      <c r="R62" s="6"/>
      <c r="S62" s="6"/>
      <c r="T62" s="6"/>
      <c r="U62" s="6"/>
      <c r="V62" s="6"/>
      <c r="W62" s="6"/>
      <c r="X62" s="6"/>
      <c r="Y62" s="6"/>
      <c r="Z62" s="6"/>
      <c r="AA62" s="6"/>
      <c r="AB62" s="6"/>
      <c r="AC62" s="6"/>
      <c r="AD62" s="6"/>
      <c r="AE62" s="6"/>
      <c r="AF62" s="6"/>
      <c r="AG62" s="6"/>
      <c r="AH62" s="41"/>
    </row>
    <row r="63" spans="1:34" x14ac:dyDescent="0.2">
      <c r="A63" s="17"/>
      <c r="B63" s="10"/>
      <c r="C63" s="10"/>
      <c r="D63" s="17"/>
      <c r="E63" s="17"/>
      <c r="F63" s="17"/>
      <c r="G63" s="17"/>
      <c r="H63" s="17"/>
      <c r="I63" s="17"/>
      <c r="J63" s="17"/>
      <c r="K63" s="6"/>
      <c r="L63" s="6"/>
      <c r="M63" s="6"/>
      <c r="N63" s="6"/>
      <c r="O63" s="6"/>
      <c r="P63" s="6"/>
      <c r="Q63" s="6"/>
      <c r="R63" s="6"/>
      <c r="S63" s="6"/>
      <c r="T63" s="6"/>
      <c r="U63" s="6"/>
      <c r="V63" s="6"/>
      <c r="W63" s="6"/>
      <c r="X63" s="6"/>
      <c r="Y63" s="6"/>
      <c r="Z63" s="6"/>
      <c r="AA63" s="6"/>
      <c r="AB63" s="6"/>
      <c r="AC63" s="6"/>
      <c r="AD63" s="6"/>
      <c r="AE63" s="6"/>
      <c r="AF63" s="6"/>
      <c r="AG63" s="6"/>
      <c r="AH63" s="6"/>
    </row>
    <row r="64" spans="1:34" ht="15" customHeight="1" x14ac:dyDescent="0.2">
      <c r="A64" s="139" t="s">
        <v>37</v>
      </c>
      <c r="B64" s="139"/>
      <c r="C64" s="139"/>
      <c r="D64" s="139"/>
      <c r="E64" s="139"/>
      <c r="F64" s="139"/>
      <c r="G64" s="139"/>
      <c r="H64" s="139"/>
      <c r="I64" s="139"/>
      <c r="J64" s="17"/>
      <c r="K64" s="6"/>
      <c r="L64" s="6"/>
      <c r="M64" s="6"/>
      <c r="N64" s="6"/>
      <c r="O64" s="6"/>
      <c r="P64" s="6"/>
      <c r="Q64" s="6"/>
      <c r="R64" s="6"/>
      <c r="S64" s="6"/>
      <c r="T64" s="6"/>
      <c r="U64" s="6"/>
      <c r="V64" s="6"/>
      <c r="W64" s="6"/>
      <c r="X64" s="6"/>
      <c r="Y64" s="6"/>
      <c r="Z64" s="6"/>
      <c r="AA64" s="6"/>
      <c r="AB64" s="6"/>
      <c r="AC64" s="6"/>
      <c r="AD64" s="6"/>
      <c r="AE64" s="6"/>
      <c r="AF64" s="6"/>
      <c r="AG64" s="6"/>
      <c r="AH64" s="6"/>
    </row>
    <row r="65" spans="1:34" ht="60" customHeight="1" x14ac:dyDescent="0.2">
      <c r="A65" s="55" t="s">
        <v>26</v>
      </c>
      <c r="B65" s="55" t="s">
        <v>27</v>
      </c>
      <c r="C65" s="55" t="s">
        <v>5</v>
      </c>
      <c r="D65" s="55" t="s">
        <v>28</v>
      </c>
      <c r="E65" s="55" t="s">
        <v>42</v>
      </c>
      <c r="F65" s="55" t="s">
        <v>38</v>
      </c>
      <c r="G65" s="55" t="s">
        <v>39</v>
      </c>
      <c r="H65" s="165" t="s">
        <v>40</v>
      </c>
      <c r="I65" s="165"/>
      <c r="J65" s="165"/>
      <c r="K65" s="17"/>
      <c r="L65" s="6"/>
      <c r="M65" s="6"/>
      <c r="N65" s="6"/>
      <c r="O65" s="6"/>
      <c r="P65" s="6"/>
      <c r="Q65" s="6"/>
      <c r="R65" s="6"/>
      <c r="S65" s="6"/>
      <c r="T65" s="6"/>
      <c r="U65" s="6"/>
      <c r="V65" s="6"/>
      <c r="W65" s="6"/>
      <c r="X65" s="6"/>
      <c r="Y65" s="6"/>
      <c r="Z65" s="6"/>
      <c r="AA65" s="6"/>
      <c r="AB65" s="6"/>
      <c r="AC65" s="6"/>
      <c r="AD65" s="6"/>
      <c r="AE65" s="6"/>
      <c r="AF65" s="6"/>
      <c r="AG65" s="6"/>
      <c r="AH65" s="41"/>
    </row>
    <row r="66" spans="1:34" x14ac:dyDescent="0.2">
      <c r="A66" s="49"/>
      <c r="B66" s="49"/>
      <c r="C66" s="49"/>
      <c r="D66" s="49"/>
      <c r="E66" s="49"/>
      <c r="F66" s="49"/>
      <c r="G66" s="49"/>
      <c r="H66" s="166"/>
      <c r="I66" s="166"/>
      <c r="J66" s="166"/>
      <c r="K66" s="17"/>
      <c r="L66" s="6"/>
      <c r="M66" s="6"/>
      <c r="N66" s="6"/>
      <c r="O66" s="6"/>
      <c r="P66" s="6"/>
      <c r="Q66" s="6"/>
      <c r="R66" s="6"/>
      <c r="S66" s="6"/>
      <c r="T66" s="6"/>
      <c r="U66" s="6"/>
      <c r="V66" s="6"/>
      <c r="W66" s="6"/>
      <c r="X66" s="6"/>
      <c r="Y66" s="6"/>
      <c r="Z66" s="6"/>
      <c r="AA66" s="6"/>
      <c r="AB66" s="6"/>
      <c r="AC66" s="6"/>
      <c r="AD66" s="6"/>
      <c r="AE66" s="6"/>
      <c r="AF66" s="6"/>
      <c r="AG66" s="6"/>
      <c r="AH66" s="41"/>
    </row>
    <row r="67" spans="1:34" x14ac:dyDescent="0.2">
      <c r="A67" s="50"/>
      <c r="B67" s="50"/>
      <c r="C67" s="50"/>
      <c r="D67" s="50"/>
      <c r="E67" s="50"/>
      <c r="F67" s="50"/>
      <c r="G67" s="50"/>
      <c r="H67" s="164"/>
      <c r="I67" s="164"/>
      <c r="J67" s="164"/>
      <c r="K67" s="17"/>
      <c r="L67" s="6"/>
      <c r="M67" s="6"/>
      <c r="N67" s="6"/>
      <c r="O67" s="6"/>
      <c r="P67" s="6"/>
      <c r="Q67" s="6"/>
      <c r="R67" s="6"/>
      <c r="S67" s="6"/>
      <c r="T67" s="6"/>
      <c r="U67" s="6"/>
      <c r="V67" s="6"/>
      <c r="W67" s="6"/>
      <c r="X67" s="6"/>
      <c r="Y67" s="6"/>
      <c r="Z67" s="6"/>
      <c r="AA67" s="6"/>
      <c r="AB67" s="6"/>
      <c r="AC67" s="6"/>
      <c r="AD67" s="6"/>
      <c r="AE67" s="6"/>
      <c r="AF67" s="6"/>
      <c r="AG67" s="6"/>
      <c r="AH67" s="41"/>
    </row>
    <row r="68" spans="1:34" x14ac:dyDescent="0.2">
      <c r="A68" s="49"/>
      <c r="B68" s="49"/>
      <c r="C68" s="49"/>
      <c r="D68" s="49"/>
      <c r="E68" s="49"/>
      <c r="F68" s="49"/>
      <c r="G68" s="49"/>
      <c r="H68" s="166"/>
      <c r="I68" s="166"/>
      <c r="J68" s="166"/>
      <c r="K68" s="17"/>
      <c r="L68" s="6"/>
      <c r="M68" s="6"/>
      <c r="N68" s="6"/>
      <c r="O68" s="6"/>
      <c r="P68" s="6"/>
      <c r="Q68" s="6"/>
      <c r="R68" s="6"/>
      <c r="S68" s="6"/>
      <c r="T68" s="6"/>
      <c r="U68" s="6"/>
      <c r="V68" s="6"/>
      <c r="W68" s="6"/>
      <c r="X68" s="6"/>
      <c r="Y68" s="6"/>
      <c r="Z68" s="6"/>
      <c r="AA68" s="6"/>
      <c r="AB68" s="6"/>
      <c r="AC68" s="6"/>
      <c r="AD68" s="6"/>
      <c r="AE68" s="6"/>
      <c r="AF68" s="6"/>
      <c r="AG68" s="6"/>
      <c r="AH68" s="41"/>
    </row>
    <row r="69" spans="1:34" x14ac:dyDescent="0.2">
      <c r="A69" s="50"/>
      <c r="B69" s="50"/>
      <c r="C69" s="50"/>
      <c r="D69" s="50"/>
      <c r="E69" s="50"/>
      <c r="F69" s="50"/>
      <c r="G69" s="50"/>
      <c r="H69" s="164"/>
      <c r="I69" s="164"/>
      <c r="J69" s="164"/>
      <c r="K69" s="17"/>
      <c r="L69" s="6"/>
      <c r="M69" s="6"/>
      <c r="N69" s="6"/>
      <c r="O69" s="6"/>
      <c r="P69" s="6"/>
      <c r="Q69" s="6"/>
      <c r="R69" s="6"/>
      <c r="S69" s="6"/>
      <c r="T69" s="6"/>
      <c r="U69" s="6"/>
      <c r="V69" s="6"/>
      <c r="W69" s="6"/>
      <c r="X69" s="6"/>
      <c r="Y69" s="6"/>
      <c r="Z69" s="6"/>
      <c r="AA69" s="6"/>
      <c r="AB69" s="6"/>
      <c r="AC69" s="6"/>
      <c r="AD69" s="6"/>
      <c r="AE69" s="6"/>
      <c r="AF69" s="6"/>
      <c r="AG69" s="6"/>
      <c r="AH69" s="41"/>
    </row>
    <row r="70" spans="1:34" x14ac:dyDescent="0.2">
      <c r="A70" s="49"/>
      <c r="B70" s="49"/>
      <c r="C70" s="49"/>
      <c r="D70" s="49"/>
      <c r="E70" s="49"/>
      <c r="F70" s="49"/>
      <c r="G70" s="49"/>
      <c r="H70" s="166"/>
      <c r="I70" s="166"/>
      <c r="J70" s="166"/>
      <c r="K70" s="17"/>
      <c r="L70" s="6"/>
      <c r="M70" s="6"/>
      <c r="N70" s="6"/>
      <c r="O70" s="6"/>
      <c r="P70" s="6"/>
      <c r="Q70" s="6"/>
      <c r="R70" s="6"/>
      <c r="S70" s="6"/>
      <c r="T70" s="6"/>
      <c r="U70" s="6"/>
      <c r="V70" s="6"/>
      <c r="W70" s="6"/>
      <c r="X70" s="6"/>
      <c r="Y70" s="6"/>
      <c r="Z70" s="6"/>
      <c r="AA70" s="6"/>
      <c r="AB70" s="6"/>
      <c r="AC70" s="6"/>
      <c r="AD70" s="6"/>
      <c r="AE70" s="6"/>
      <c r="AF70" s="6"/>
      <c r="AG70" s="6"/>
      <c r="AH70" s="41"/>
    </row>
    <row r="71" spans="1:34" x14ac:dyDescent="0.2">
      <c r="A71" s="50"/>
      <c r="B71" s="50"/>
      <c r="C71" s="50"/>
      <c r="D71" s="50"/>
      <c r="E71" s="50"/>
      <c r="F71" s="50"/>
      <c r="G71" s="50"/>
      <c r="H71" s="164"/>
      <c r="I71" s="164"/>
      <c r="J71" s="164"/>
      <c r="K71" s="17"/>
      <c r="L71" s="6"/>
      <c r="M71" s="6"/>
      <c r="N71" s="9"/>
      <c r="O71" s="6"/>
      <c r="P71" s="6"/>
      <c r="Q71" s="6"/>
      <c r="R71" s="6"/>
      <c r="S71" s="6"/>
      <c r="T71" s="6"/>
      <c r="U71" s="6"/>
      <c r="V71" s="6"/>
      <c r="W71" s="6"/>
      <c r="X71" s="6"/>
      <c r="Y71" s="6"/>
      <c r="Z71" s="6"/>
      <c r="AA71" s="6"/>
      <c r="AB71" s="6"/>
      <c r="AC71" s="6"/>
      <c r="AD71" s="6"/>
      <c r="AE71" s="6"/>
      <c r="AF71" s="6"/>
      <c r="AG71" s="6"/>
      <c r="AH71" s="41"/>
    </row>
    <row r="72" spans="1:34" x14ac:dyDescent="0.2">
      <c r="A72" s="49"/>
      <c r="B72" s="49"/>
      <c r="C72" s="49"/>
      <c r="D72" s="49"/>
      <c r="E72" s="49"/>
      <c r="F72" s="49"/>
      <c r="G72" s="49"/>
      <c r="H72" s="166"/>
      <c r="I72" s="166"/>
      <c r="J72" s="166"/>
      <c r="K72" s="17"/>
      <c r="L72" s="6"/>
      <c r="M72" s="6"/>
      <c r="N72" s="9"/>
      <c r="O72" s="6"/>
      <c r="P72" s="6"/>
      <c r="Q72" s="6"/>
      <c r="R72" s="6"/>
      <c r="S72" s="6"/>
      <c r="T72" s="6"/>
      <c r="U72" s="6"/>
      <c r="V72" s="6"/>
      <c r="W72" s="6"/>
      <c r="X72" s="6"/>
      <c r="Y72" s="6"/>
      <c r="Z72" s="6"/>
      <c r="AA72" s="6"/>
      <c r="AB72" s="6"/>
      <c r="AC72" s="6"/>
      <c r="AD72" s="6"/>
      <c r="AE72" s="6"/>
      <c r="AF72" s="6"/>
      <c r="AG72" s="6"/>
      <c r="AH72" s="41"/>
    </row>
    <row r="73" spans="1:34" x14ac:dyDescent="0.2">
      <c r="A73" s="50"/>
      <c r="B73" s="50"/>
      <c r="C73" s="50"/>
      <c r="D73" s="50"/>
      <c r="E73" s="50"/>
      <c r="F73" s="50"/>
      <c r="G73" s="50"/>
      <c r="H73" s="164"/>
      <c r="I73" s="164"/>
      <c r="J73" s="164"/>
      <c r="K73" s="17"/>
      <c r="L73" s="6"/>
      <c r="M73" s="6"/>
      <c r="N73" s="9"/>
      <c r="O73" s="6"/>
      <c r="P73" s="6"/>
      <c r="Q73" s="6"/>
      <c r="R73" s="6"/>
      <c r="S73" s="6"/>
      <c r="T73" s="6"/>
      <c r="U73" s="6"/>
      <c r="V73" s="6"/>
      <c r="W73" s="6"/>
      <c r="X73" s="6"/>
      <c r="Y73" s="6"/>
      <c r="Z73" s="6"/>
      <c r="AA73" s="6"/>
      <c r="AB73" s="6"/>
      <c r="AC73" s="6"/>
      <c r="AD73" s="6"/>
      <c r="AE73" s="6"/>
      <c r="AF73" s="6"/>
      <c r="AG73" s="6"/>
      <c r="AH73" s="41"/>
    </row>
  </sheetData>
  <mergeCells count="35">
    <mergeCell ref="H69:J69"/>
    <mergeCell ref="H70:J70"/>
    <mergeCell ref="H71:J71"/>
    <mergeCell ref="H72:J72"/>
    <mergeCell ref="H73:J73"/>
    <mergeCell ref="H68:J68"/>
    <mergeCell ref="K56:L56"/>
    <mergeCell ref="K57:L57"/>
    <mergeCell ref="K58:L58"/>
    <mergeCell ref="K59:L59"/>
    <mergeCell ref="K60:L60"/>
    <mergeCell ref="K61:L61"/>
    <mergeCell ref="K62:L62"/>
    <mergeCell ref="A64:I64"/>
    <mergeCell ref="H65:J65"/>
    <mergeCell ref="H66:J66"/>
    <mergeCell ref="H67:J67"/>
    <mergeCell ref="K55:L55"/>
    <mergeCell ref="A10:G10"/>
    <mergeCell ref="A11:G11"/>
    <mergeCell ref="A13:H13"/>
    <mergeCell ref="A15:H15"/>
    <mergeCell ref="A27:H27"/>
    <mergeCell ref="A29:H29"/>
    <mergeCell ref="A41:G41"/>
    <mergeCell ref="A43:I43"/>
    <mergeCell ref="A51:H51"/>
    <mergeCell ref="A53:I53"/>
    <mergeCell ref="K54:L54"/>
    <mergeCell ref="A9:G9"/>
    <mergeCell ref="A1:L1"/>
    <mergeCell ref="A2:L2"/>
    <mergeCell ref="A3:L3"/>
    <mergeCell ref="A6:G6"/>
    <mergeCell ref="A8:G8"/>
  </mergeCells>
  <pageMargins left="0.7" right="0.7" top="0.75" bottom="0.75" header="0.3" footer="0.3"/>
  <pageSetup scale="54" fitToHeight="0" orientation="landscape" r:id="rId1"/>
  <rowBreaks count="1" manualBreakCount="1">
    <brk id="52" max="16383" man="1"/>
  </rowBreaks>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60027-4D7E-4E7C-9403-FACC805C1465}">
  <sheetPr>
    <pageSetUpPr fitToPage="1"/>
  </sheetPr>
  <dimension ref="A1:AH73"/>
  <sheetViews>
    <sheetView topLeftCell="C1" workbookViewId="0">
      <selection activeCell="A3" sqref="A3:L3"/>
    </sheetView>
  </sheetViews>
  <sheetFormatPr baseColWidth="10" defaultColWidth="9.1640625" defaultRowHeight="15" x14ac:dyDescent="0.2"/>
  <cols>
    <col min="1" max="1" width="20.5" hidden="1" customWidth="1"/>
    <col min="2" max="2" width="18.1640625" hidden="1" customWidth="1"/>
    <col min="3" max="3" width="17.1640625" customWidth="1"/>
    <col min="4" max="4" width="22.5" customWidth="1"/>
    <col min="5" max="5" width="21.83203125" customWidth="1"/>
    <col min="6" max="6" width="18.33203125" customWidth="1"/>
    <col min="7" max="7" width="21.6640625" customWidth="1"/>
    <col min="8" max="9" width="22.5" customWidth="1"/>
    <col min="10" max="10" width="19.6640625" customWidth="1"/>
    <col min="11" max="11" width="17.1640625" customWidth="1"/>
    <col min="12" max="12" width="19.5" customWidth="1"/>
  </cols>
  <sheetData>
    <row r="1" spans="1:34" ht="21" x14ac:dyDescent="0.25">
      <c r="A1" s="147" t="s">
        <v>0</v>
      </c>
      <c r="B1" s="147"/>
      <c r="C1" s="147"/>
      <c r="D1" s="147"/>
      <c r="E1" s="147"/>
      <c r="F1" s="147"/>
      <c r="G1" s="147"/>
      <c r="H1" s="147"/>
      <c r="I1" s="147"/>
      <c r="J1" s="147"/>
      <c r="K1" s="147"/>
      <c r="L1" s="147"/>
    </row>
    <row r="2" spans="1:34" ht="17" x14ac:dyDescent="0.2">
      <c r="A2" s="149" t="s">
        <v>78</v>
      </c>
      <c r="B2" s="149"/>
      <c r="C2" s="149"/>
      <c r="D2" s="149"/>
      <c r="E2" s="149"/>
      <c r="F2" s="149"/>
      <c r="G2" s="149"/>
      <c r="H2" s="149"/>
      <c r="I2" s="149"/>
      <c r="J2" s="149"/>
      <c r="K2" s="149"/>
      <c r="L2" s="149"/>
    </row>
    <row r="3" spans="1:34" ht="17" x14ac:dyDescent="0.2">
      <c r="A3" s="170">
        <v>45108</v>
      </c>
      <c r="B3" s="170"/>
      <c r="C3" s="170"/>
      <c r="D3" s="170"/>
      <c r="E3" s="170"/>
      <c r="F3" s="170"/>
      <c r="G3" s="170"/>
      <c r="H3" s="170"/>
      <c r="I3" s="170"/>
      <c r="J3" s="170"/>
      <c r="K3" s="170"/>
      <c r="L3" s="170"/>
    </row>
    <row r="5" spans="1:34" ht="17" x14ac:dyDescent="0.2">
      <c r="A5" s="68" t="s">
        <v>60</v>
      </c>
      <c r="B5" s="71"/>
      <c r="C5" s="71"/>
      <c r="D5" s="71"/>
      <c r="E5" s="71"/>
      <c r="F5" s="71"/>
      <c r="G5" s="71"/>
      <c r="H5" s="71"/>
    </row>
    <row r="6" spans="1:34" x14ac:dyDescent="0.2">
      <c r="A6" s="150" t="s">
        <v>74</v>
      </c>
      <c r="B6" s="151"/>
      <c r="C6" s="151"/>
      <c r="D6" s="151"/>
      <c r="E6" s="151"/>
      <c r="F6" s="151"/>
      <c r="G6" s="151"/>
      <c r="H6" s="75">
        <f>SUM(I27,H41,I51)</f>
        <v>0</v>
      </c>
    </row>
    <row r="7" spans="1:34" x14ac:dyDescent="0.2">
      <c r="A7" s="69" t="s">
        <v>64</v>
      </c>
      <c r="B7" s="70"/>
      <c r="C7" s="70"/>
      <c r="D7" s="70"/>
      <c r="E7" s="70"/>
      <c r="F7" s="70"/>
      <c r="G7" s="70"/>
      <c r="H7" s="76">
        <f>H6+'June 23'!H7</f>
        <v>50132083</v>
      </c>
    </row>
    <row r="8" spans="1:34" x14ac:dyDescent="0.2">
      <c r="A8" s="156" t="s">
        <v>24</v>
      </c>
      <c r="B8" s="138"/>
      <c r="C8" s="138"/>
      <c r="D8" s="138"/>
      <c r="E8" s="138"/>
      <c r="F8" s="138"/>
      <c r="G8" s="138"/>
      <c r="H8" s="77">
        <f>SUM(K27,K51)</f>
        <v>0</v>
      </c>
    </row>
    <row r="9" spans="1:34" x14ac:dyDescent="0.2">
      <c r="A9" s="156" t="s">
        <v>1</v>
      </c>
      <c r="B9" s="138"/>
      <c r="C9" s="138"/>
      <c r="D9" s="138"/>
      <c r="E9" s="138"/>
      <c r="F9" s="138"/>
      <c r="G9" s="138"/>
      <c r="H9" s="77">
        <f>H8+'June 23'!H9</f>
        <v>3379858</v>
      </c>
    </row>
    <row r="10" spans="1:34" x14ac:dyDescent="0.2">
      <c r="A10" s="156" t="s">
        <v>70</v>
      </c>
      <c r="B10" s="138"/>
      <c r="C10" s="138"/>
      <c r="D10" s="138"/>
      <c r="E10" s="138"/>
      <c r="F10" s="138"/>
      <c r="G10" s="138"/>
      <c r="H10" s="74">
        <v>0</v>
      </c>
    </row>
    <row r="11" spans="1:34" x14ac:dyDescent="0.2">
      <c r="A11" s="158" t="s">
        <v>71</v>
      </c>
      <c r="B11" s="159"/>
      <c r="C11" s="159"/>
      <c r="D11" s="159"/>
      <c r="E11" s="159"/>
      <c r="F11" s="159"/>
      <c r="G11" s="159"/>
      <c r="H11" s="78">
        <f>H10+'June 23'!H11</f>
        <v>28</v>
      </c>
    </row>
    <row r="13" spans="1:34" ht="21" x14ac:dyDescent="0.25">
      <c r="A13" s="171" t="s">
        <v>65</v>
      </c>
      <c r="B13" s="172"/>
      <c r="C13" s="172"/>
      <c r="D13" s="172"/>
      <c r="E13" s="172"/>
      <c r="F13" s="172"/>
      <c r="G13" s="172"/>
      <c r="H13" s="172"/>
    </row>
    <row r="15" spans="1:34" ht="17" x14ac:dyDescent="0.2">
      <c r="A15" s="139" t="s">
        <v>25</v>
      </c>
      <c r="B15" s="146"/>
      <c r="C15" s="146"/>
      <c r="D15" s="146"/>
      <c r="E15" s="146"/>
      <c r="F15" s="146"/>
      <c r="G15" s="146"/>
      <c r="H15" s="146"/>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x14ac:dyDescent="0.2">
      <c r="A17" s="10"/>
      <c r="B17" s="10"/>
      <c r="C17" s="10"/>
      <c r="D17" s="10"/>
      <c r="E17" s="10"/>
      <c r="F17" s="10"/>
      <c r="G17" s="10"/>
      <c r="H17" s="10"/>
      <c r="I17" s="10"/>
      <c r="J17" s="10"/>
      <c r="K17" s="42"/>
      <c r="L17" s="6"/>
      <c r="M17" s="6"/>
      <c r="N17" s="6"/>
      <c r="O17" s="6"/>
      <c r="P17" s="6"/>
      <c r="Q17" s="6"/>
      <c r="R17" s="6"/>
      <c r="S17" s="6"/>
      <c r="T17" s="6"/>
      <c r="U17" s="6"/>
      <c r="V17" s="6"/>
      <c r="W17" s="6"/>
      <c r="X17" s="6"/>
      <c r="Y17" s="6"/>
      <c r="Z17" s="6"/>
      <c r="AA17" s="6"/>
      <c r="AB17" s="6"/>
      <c r="AC17" s="6"/>
      <c r="AD17" s="6"/>
      <c r="AE17" s="6"/>
      <c r="AF17" s="6"/>
      <c r="AG17" s="6"/>
      <c r="AH17" s="41"/>
    </row>
    <row r="18" spans="1:34" x14ac:dyDescent="0.2">
      <c r="A18" s="10"/>
      <c r="B18" s="10"/>
      <c r="C18" s="10"/>
      <c r="D18" s="10"/>
      <c r="E18" s="10"/>
      <c r="F18" s="10"/>
      <c r="G18" s="10"/>
      <c r="H18" s="10"/>
      <c r="I18" s="10"/>
      <c r="J18" s="10"/>
      <c r="K18" s="42"/>
      <c r="L18" s="6"/>
      <c r="M18" s="6"/>
      <c r="N18" s="6"/>
      <c r="O18" s="6"/>
      <c r="P18" s="6"/>
      <c r="Q18" s="6"/>
      <c r="R18" s="6"/>
      <c r="S18" s="6"/>
      <c r="T18" s="6"/>
      <c r="U18" s="6"/>
      <c r="V18" s="6"/>
      <c r="W18" s="6"/>
      <c r="X18" s="6"/>
      <c r="Y18" s="6"/>
      <c r="Z18" s="6"/>
      <c r="AA18" s="6"/>
      <c r="AB18" s="6"/>
      <c r="AC18" s="6"/>
      <c r="AD18" s="6"/>
      <c r="AE18" s="6"/>
      <c r="AF18" s="6"/>
      <c r="AG18" s="6"/>
      <c r="AH18" s="41"/>
    </row>
    <row r="19" spans="1:34" x14ac:dyDescent="0.2">
      <c r="A19" s="10"/>
      <c r="B19" s="10"/>
      <c r="C19" s="10"/>
      <c r="D19" s="10"/>
      <c r="E19" s="10"/>
      <c r="F19" s="10"/>
      <c r="G19" s="10"/>
      <c r="H19" s="10"/>
      <c r="I19" s="10"/>
      <c r="J19" s="10"/>
      <c r="K19" s="42"/>
      <c r="L19" s="6"/>
      <c r="M19" s="6"/>
      <c r="N19" s="6"/>
      <c r="O19" s="6"/>
      <c r="P19" s="6"/>
      <c r="Q19" s="6"/>
      <c r="R19" s="6"/>
      <c r="S19" s="6"/>
      <c r="T19" s="6"/>
      <c r="U19" s="6"/>
      <c r="V19" s="6"/>
      <c r="W19" s="6"/>
      <c r="X19" s="6"/>
      <c r="Y19" s="6"/>
      <c r="Z19" s="6"/>
      <c r="AA19" s="6"/>
      <c r="AB19" s="6"/>
      <c r="AC19" s="6"/>
      <c r="AD19" s="6"/>
      <c r="AE19" s="6"/>
      <c r="AF19" s="6"/>
      <c r="AG19" s="6"/>
      <c r="AH19" s="41"/>
    </row>
    <row r="20" spans="1:34" x14ac:dyDescent="0.2">
      <c r="A20" s="10"/>
      <c r="B20" s="10"/>
      <c r="C20" s="10"/>
      <c r="D20" s="10"/>
      <c r="E20" s="10"/>
      <c r="F20" s="10"/>
      <c r="G20" s="10"/>
      <c r="H20" s="10"/>
      <c r="I20" s="10"/>
      <c r="J20" s="10"/>
      <c r="K20" s="42"/>
      <c r="L20" s="6"/>
      <c r="M20" s="6"/>
      <c r="N20" s="6"/>
      <c r="O20" s="6"/>
      <c r="P20" s="6"/>
      <c r="Q20" s="6"/>
      <c r="R20" s="6"/>
      <c r="S20" s="6"/>
      <c r="T20" s="6"/>
      <c r="U20" s="6"/>
      <c r="V20" s="6"/>
      <c r="W20" s="6"/>
      <c r="X20" s="6"/>
      <c r="Y20" s="6"/>
      <c r="Z20" s="6"/>
      <c r="AA20" s="6"/>
      <c r="AB20" s="6"/>
      <c r="AC20" s="6"/>
      <c r="AD20" s="6"/>
      <c r="AE20" s="6"/>
      <c r="AF20" s="6"/>
      <c r="AG20" s="6"/>
      <c r="AH20" s="41"/>
    </row>
    <row r="21" spans="1:34" x14ac:dyDescent="0.2">
      <c r="A21" s="10"/>
      <c r="B21" s="10"/>
      <c r="C21" s="10"/>
      <c r="D21" s="10"/>
      <c r="E21" s="10"/>
      <c r="F21" s="10"/>
      <c r="G21" s="10"/>
      <c r="H21" s="10"/>
      <c r="I21" s="10"/>
      <c r="J21" s="10"/>
      <c r="K21" s="42"/>
      <c r="L21" s="6"/>
      <c r="M21" s="6"/>
      <c r="N21" s="6"/>
      <c r="O21" s="6"/>
      <c r="P21" s="6"/>
      <c r="Q21" s="6"/>
      <c r="R21" s="6"/>
      <c r="S21" s="6"/>
      <c r="T21" s="6"/>
      <c r="U21" s="6"/>
      <c r="V21" s="6"/>
      <c r="W21" s="6"/>
      <c r="X21" s="6"/>
      <c r="Y21" s="6"/>
      <c r="Z21" s="6"/>
      <c r="AA21" s="6"/>
      <c r="AB21" s="6"/>
      <c r="AC21" s="6"/>
      <c r="AD21" s="6"/>
      <c r="AE21" s="6"/>
      <c r="AF21" s="6"/>
      <c r="AG21" s="6"/>
      <c r="AH21" s="41"/>
    </row>
    <row r="22" spans="1:34" x14ac:dyDescent="0.2">
      <c r="A22" s="10"/>
      <c r="B22" s="10"/>
      <c r="C22" s="10"/>
      <c r="D22" s="10"/>
      <c r="E22" s="10"/>
      <c r="F22" s="10"/>
      <c r="G22" s="10"/>
      <c r="H22" s="10"/>
      <c r="I22" s="10"/>
      <c r="J22" s="10"/>
      <c r="K22" s="42"/>
      <c r="L22" s="6"/>
      <c r="M22" s="6"/>
      <c r="N22" s="6"/>
      <c r="O22" s="6"/>
      <c r="P22" s="6"/>
      <c r="Q22" s="6"/>
      <c r="R22" s="6"/>
      <c r="S22" s="6"/>
      <c r="T22" s="6"/>
      <c r="U22" s="6"/>
      <c r="V22" s="6"/>
      <c r="W22" s="6"/>
      <c r="X22" s="6"/>
      <c r="Y22" s="6"/>
      <c r="Z22" s="6"/>
      <c r="AA22" s="6"/>
      <c r="AB22" s="6"/>
      <c r="AC22" s="6"/>
      <c r="AD22" s="6"/>
      <c r="AE22" s="6"/>
      <c r="AF22" s="6"/>
      <c r="AG22" s="6"/>
      <c r="AH22" s="41"/>
    </row>
    <row r="23" spans="1:34" x14ac:dyDescent="0.2">
      <c r="A23" s="10"/>
      <c r="B23" s="10"/>
      <c r="C23" s="10"/>
      <c r="D23" s="10"/>
      <c r="E23" s="10"/>
      <c r="F23" s="10"/>
      <c r="G23" s="10"/>
      <c r="H23" s="10"/>
      <c r="I23" s="10"/>
      <c r="J23" s="10"/>
      <c r="K23" s="42"/>
      <c r="L23" s="6"/>
      <c r="M23" s="6"/>
      <c r="N23" s="6"/>
      <c r="O23" s="6"/>
      <c r="P23" s="6"/>
      <c r="Q23" s="6"/>
      <c r="R23" s="6"/>
      <c r="S23" s="6"/>
      <c r="T23" s="6"/>
      <c r="U23" s="6"/>
      <c r="V23" s="6"/>
      <c r="W23" s="6"/>
      <c r="X23" s="6"/>
      <c r="Y23" s="6"/>
      <c r="Z23" s="6"/>
      <c r="AA23" s="6"/>
      <c r="AB23" s="6"/>
      <c r="AC23" s="6"/>
      <c r="AD23" s="6"/>
      <c r="AE23" s="6"/>
      <c r="AF23" s="6"/>
      <c r="AG23" s="6"/>
      <c r="AH23" s="41"/>
    </row>
    <row r="24" spans="1:34" x14ac:dyDescent="0.2">
      <c r="A24" s="10"/>
      <c r="B24" s="10"/>
      <c r="C24" s="10"/>
      <c r="D24" s="17"/>
      <c r="E24" s="10"/>
      <c r="F24" s="43"/>
      <c r="G24" s="17"/>
      <c r="H24" s="17"/>
      <c r="I24" s="44"/>
      <c r="J24" s="17"/>
      <c r="K24" s="45"/>
      <c r="L24" s="6"/>
      <c r="M24" s="6"/>
      <c r="N24" s="6"/>
      <c r="O24" s="6"/>
      <c r="P24" s="6"/>
      <c r="Q24" s="6"/>
      <c r="R24" s="6"/>
      <c r="S24" s="6"/>
      <c r="T24" s="6"/>
      <c r="U24" s="6"/>
      <c r="V24" s="6"/>
      <c r="W24" s="6"/>
      <c r="X24" s="6"/>
      <c r="Y24" s="6"/>
      <c r="Z24" s="6"/>
      <c r="AA24" s="6"/>
      <c r="AB24" s="6"/>
      <c r="AC24" s="6"/>
      <c r="AD24" s="6"/>
      <c r="AE24" s="6"/>
      <c r="AF24" s="6"/>
      <c r="AG24" s="6"/>
      <c r="AH24" s="41"/>
    </row>
    <row r="25" spans="1:34" x14ac:dyDescent="0.2">
      <c r="A25" s="10"/>
      <c r="B25" s="10"/>
      <c r="C25" s="10"/>
      <c r="D25" s="10"/>
      <c r="E25" s="10"/>
      <c r="F25" s="10"/>
      <c r="G25" s="10"/>
      <c r="H25" s="10"/>
      <c r="I25" s="10"/>
      <c r="J25" s="10"/>
      <c r="K25" s="42"/>
      <c r="L25" s="6"/>
      <c r="M25" s="6"/>
      <c r="N25" s="6"/>
      <c r="O25" s="6"/>
      <c r="P25" s="6"/>
      <c r="Q25" s="6"/>
      <c r="R25" s="6"/>
      <c r="S25" s="6"/>
      <c r="T25" s="6"/>
      <c r="U25" s="6"/>
      <c r="V25" s="6"/>
      <c r="W25" s="6"/>
      <c r="X25" s="6"/>
      <c r="Y25" s="6"/>
      <c r="Z25" s="6"/>
      <c r="AA25" s="6"/>
      <c r="AB25" s="6"/>
      <c r="AC25" s="6"/>
      <c r="AD25" s="6"/>
      <c r="AE25" s="6"/>
      <c r="AF25" s="6"/>
      <c r="AG25" s="6"/>
      <c r="AH25" s="41"/>
    </row>
    <row r="26" spans="1:34" x14ac:dyDescent="0.2">
      <c r="A26" s="10"/>
      <c r="B26" s="10"/>
      <c r="C26" s="10"/>
      <c r="D26" s="10"/>
      <c r="E26" s="10"/>
      <c r="F26" s="10"/>
      <c r="G26" s="10"/>
      <c r="H26" s="10"/>
      <c r="I26" s="10"/>
      <c r="J26" s="10"/>
      <c r="K26" s="42"/>
      <c r="L26" s="6"/>
      <c r="M26" s="6"/>
      <c r="N26" s="6"/>
      <c r="O26" s="6"/>
      <c r="P26" s="6"/>
      <c r="Q26" s="6"/>
      <c r="R26" s="6"/>
      <c r="S26" s="6"/>
      <c r="T26" s="6"/>
      <c r="U26" s="6"/>
      <c r="V26" s="6"/>
      <c r="W26" s="6"/>
      <c r="X26" s="6"/>
      <c r="Y26" s="6"/>
      <c r="Z26" s="6"/>
      <c r="AA26" s="6"/>
      <c r="AB26" s="6"/>
      <c r="AC26" s="6"/>
      <c r="AD26" s="6"/>
      <c r="AE26" s="6"/>
      <c r="AF26" s="6"/>
      <c r="AG26" s="6"/>
      <c r="AH26" s="41"/>
    </row>
    <row r="27" spans="1:34" ht="27" customHeight="1" x14ac:dyDescent="0.2">
      <c r="A27" s="167" t="s">
        <v>7</v>
      </c>
      <c r="B27" s="168"/>
      <c r="C27" s="168"/>
      <c r="D27" s="168"/>
      <c r="E27" s="168"/>
      <c r="F27" s="168"/>
      <c r="G27" s="168"/>
      <c r="H27" s="176"/>
      <c r="I27" s="60">
        <f>SUM(I17:I26)</f>
        <v>0</v>
      </c>
      <c r="J27" s="61"/>
      <c r="K27" s="62">
        <f>SUM(K17:K26)</f>
        <v>0</v>
      </c>
      <c r="L27" s="63"/>
      <c r="M27" s="46"/>
      <c r="N27" s="46"/>
      <c r="O27" s="6"/>
      <c r="P27" s="6"/>
      <c r="Q27" s="6"/>
      <c r="R27" s="6"/>
      <c r="S27" s="6"/>
      <c r="T27" s="6"/>
      <c r="U27" s="6"/>
      <c r="V27" s="6"/>
      <c r="W27" s="6"/>
      <c r="X27" s="6"/>
      <c r="Y27" s="6"/>
      <c r="Z27" s="6"/>
      <c r="AA27" s="6"/>
      <c r="AB27" s="6"/>
      <c r="AC27" s="6"/>
      <c r="AD27" s="6"/>
      <c r="AE27" s="6"/>
      <c r="AF27" s="6"/>
      <c r="AG27" s="6"/>
      <c r="AH27" s="41"/>
    </row>
    <row r="28" spans="1:34" x14ac:dyDescent="0.2">
      <c r="A28" s="17"/>
      <c r="B28" s="10"/>
      <c r="C28" s="10"/>
      <c r="D28" s="17"/>
      <c r="E28" s="17"/>
      <c r="F28" s="17"/>
      <c r="G28" s="17"/>
      <c r="H28" s="17"/>
      <c r="I28" s="17"/>
      <c r="J28" s="17"/>
      <c r="K28" s="6"/>
      <c r="L28" s="6"/>
      <c r="M28" s="6"/>
      <c r="N28" s="6"/>
      <c r="O28" s="17"/>
      <c r="P28" s="6"/>
      <c r="Q28" s="6"/>
      <c r="R28" s="6"/>
      <c r="S28" s="6"/>
      <c r="T28" s="6"/>
      <c r="U28" s="6"/>
      <c r="V28" s="6"/>
      <c r="W28" s="6"/>
      <c r="X28" s="6"/>
      <c r="Y28" s="6"/>
      <c r="Z28" s="6"/>
      <c r="AA28" s="6"/>
      <c r="AB28" s="6"/>
      <c r="AC28" s="6"/>
      <c r="AD28" s="6"/>
      <c r="AE28" s="6"/>
      <c r="AF28" s="6"/>
      <c r="AG28" s="6"/>
      <c r="AH28" s="6"/>
    </row>
    <row r="29" spans="1:34" ht="17" x14ac:dyDescent="0.2">
      <c r="A29" s="139" t="s">
        <v>30</v>
      </c>
      <c r="B29" s="146"/>
      <c r="C29" s="146"/>
      <c r="D29" s="146"/>
      <c r="E29" s="146"/>
      <c r="F29" s="146"/>
      <c r="G29" s="146"/>
      <c r="H29" s="146"/>
      <c r="I29" s="17"/>
      <c r="J29" s="17"/>
      <c r="K29" s="6"/>
      <c r="L29" s="6"/>
      <c r="M29" s="6"/>
      <c r="N29" s="6"/>
      <c r="O29" s="6"/>
      <c r="P29" s="6"/>
      <c r="Q29" s="6"/>
      <c r="R29" s="6"/>
      <c r="S29" s="6"/>
      <c r="T29" s="6"/>
      <c r="U29" s="6"/>
      <c r="V29" s="6"/>
      <c r="W29" s="6"/>
      <c r="X29" s="6"/>
      <c r="Y29" s="6"/>
      <c r="Z29" s="6"/>
      <c r="AA29" s="6"/>
      <c r="AB29" s="6"/>
      <c r="AC29" s="6"/>
      <c r="AD29" s="6"/>
      <c r="AE29" s="6"/>
      <c r="AF29" s="6"/>
      <c r="AG29" s="6"/>
      <c r="AH29" s="6"/>
    </row>
    <row r="30" spans="1:34" ht="60" customHeight="1" x14ac:dyDescent="0.2">
      <c r="A30" s="51" t="s">
        <v>26</v>
      </c>
      <c r="B30" s="51" t="s">
        <v>27</v>
      </c>
      <c r="C30" s="51" t="s">
        <v>31</v>
      </c>
      <c r="D30" s="51" t="s">
        <v>32</v>
      </c>
      <c r="E30" s="51" t="s">
        <v>33</v>
      </c>
      <c r="F30" s="51" t="s">
        <v>47</v>
      </c>
      <c r="G30" s="51" t="s">
        <v>48</v>
      </c>
      <c r="H30" s="51" t="s">
        <v>34</v>
      </c>
      <c r="I30" s="51" t="s">
        <v>75</v>
      </c>
      <c r="J30" s="6"/>
      <c r="K30" s="6"/>
      <c r="L30" s="6"/>
      <c r="M30" s="6"/>
      <c r="N30" s="40"/>
      <c r="O30" s="40"/>
      <c r="P30" s="40"/>
      <c r="Q30" s="40"/>
      <c r="R30" s="40"/>
      <c r="S30" s="40"/>
      <c r="T30" s="40"/>
      <c r="U30" s="40"/>
      <c r="V30" s="40"/>
      <c r="W30" s="40"/>
      <c r="X30" s="40"/>
      <c r="Y30" s="40"/>
      <c r="Z30" s="40"/>
      <c r="AA30" s="40"/>
      <c r="AB30" s="40"/>
      <c r="AC30" s="40"/>
      <c r="AD30" s="40"/>
      <c r="AE30" s="40"/>
      <c r="AF30" s="40"/>
      <c r="AG30" s="40"/>
      <c r="AH30" s="41"/>
    </row>
    <row r="31" spans="1:34" x14ac:dyDescent="0.2">
      <c r="A31" s="10"/>
      <c r="B31" s="10"/>
      <c r="C31" s="10"/>
      <c r="D31" s="10"/>
      <c r="E31" s="10"/>
      <c r="F31" s="10"/>
      <c r="G31" s="10"/>
      <c r="H31" s="10"/>
      <c r="I31" s="47"/>
      <c r="J31" s="6"/>
      <c r="K31" s="6"/>
      <c r="L31" s="6"/>
      <c r="M31" s="6"/>
      <c r="N31" s="6"/>
      <c r="O31" s="6"/>
      <c r="P31" s="6"/>
      <c r="Q31" s="6"/>
      <c r="R31" s="6"/>
      <c r="S31" s="6"/>
      <c r="T31" s="6"/>
      <c r="U31" s="6"/>
      <c r="V31" s="6"/>
      <c r="W31" s="6"/>
      <c r="X31" s="6"/>
      <c r="Y31" s="6"/>
      <c r="Z31" s="6"/>
      <c r="AA31" s="6"/>
      <c r="AB31" s="6"/>
      <c r="AC31" s="6"/>
      <c r="AD31" s="6"/>
      <c r="AE31" s="6"/>
      <c r="AF31" s="6"/>
      <c r="AG31" s="6"/>
      <c r="AH31" s="41"/>
    </row>
    <row r="32" spans="1:34" x14ac:dyDescent="0.2">
      <c r="A32" s="10"/>
      <c r="B32" s="10"/>
      <c r="C32" s="10"/>
      <c r="D32" s="10"/>
      <c r="E32" s="10"/>
      <c r="F32" s="10"/>
      <c r="G32" s="10"/>
      <c r="H32" s="10"/>
      <c r="I32" s="47"/>
      <c r="J32" s="6"/>
      <c r="K32" s="6"/>
      <c r="L32" s="6"/>
      <c r="M32" s="6"/>
      <c r="N32" s="6"/>
      <c r="O32" s="6"/>
      <c r="P32" s="6"/>
      <c r="Q32" s="6"/>
      <c r="R32" s="6"/>
      <c r="S32" s="6"/>
      <c r="T32" s="6"/>
      <c r="U32" s="6"/>
      <c r="V32" s="6"/>
      <c r="W32" s="6"/>
      <c r="X32" s="6"/>
      <c r="Y32" s="6"/>
      <c r="Z32" s="6"/>
      <c r="AA32" s="6"/>
      <c r="AB32" s="6"/>
      <c r="AC32" s="6"/>
      <c r="AD32" s="6"/>
      <c r="AE32" s="6"/>
      <c r="AF32" s="6"/>
      <c r="AG32" s="6"/>
      <c r="AH32" s="41"/>
    </row>
    <row r="33" spans="1:34" x14ac:dyDescent="0.2">
      <c r="A33" s="10"/>
      <c r="B33" s="10"/>
      <c r="C33" s="10"/>
      <c r="D33" s="10"/>
      <c r="E33" s="10"/>
      <c r="F33" s="10"/>
      <c r="G33" s="10"/>
      <c r="H33" s="10"/>
      <c r="I33" s="47"/>
      <c r="J33" s="6"/>
      <c r="K33" s="6"/>
      <c r="L33" s="6"/>
      <c r="M33" s="6"/>
      <c r="N33" s="6"/>
      <c r="O33" s="6"/>
      <c r="P33" s="6"/>
      <c r="Q33" s="6"/>
      <c r="R33" s="6"/>
      <c r="S33" s="6"/>
      <c r="T33" s="6"/>
      <c r="U33" s="6"/>
      <c r="V33" s="6"/>
      <c r="W33" s="6"/>
      <c r="X33" s="6"/>
      <c r="Y33" s="6"/>
      <c r="Z33" s="6"/>
      <c r="AA33" s="6"/>
      <c r="AB33" s="6"/>
      <c r="AC33" s="6"/>
      <c r="AD33" s="6"/>
      <c r="AE33" s="6"/>
      <c r="AF33" s="6"/>
      <c r="AG33" s="6"/>
      <c r="AH33" s="41"/>
    </row>
    <row r="34" spans="1:34" x14ac:dyDescent="0.2">
      <c r="A34" s="10"/>
      <c r="B34" s="10"/>
      <c r="C34" s="10"/>
      <c r="D34" s="10"/>
      <c r="E34" s="10"/>
      <c r="F34" s="10"/>
      <c r="G34" s="10"/>
      <c r="H34" s="10"/>
      <c r="I34" s="47"/>
      <c r="J34" s="6"/>
      <c r="K34" s="6"/>
      <c r="L34" s="6"/>
      <c r="M34" s="6"/>
      <c r="N34" s="6"/>
      <c r="O34" s="6"/>
      <c r="P34" s="6"/>
      <c r="Q34" s="6"/>
      <c r="R34" s="6"/>
      <c r="S34" s="6"/>
      <c r="T34" s="6"/>
      <c r="U34" s="6"/>
      <c r="V34" s="6"/>
      <c r="W34" s="6"/>
      <c r="X34" s="6"/>
      <c r="Y34" s="6"/>
      <c r="Z34" s="6"/>
      <c r="AA34" s="6"/>
      <c r="AB34" s="6"/>
      <c r="AC34" s="6"/>
      <c r="AD34" s="6"/>
      <c r="AE34" s="6"/>
      <c r="AF34" s="6"/>
      <c r="AG34" s="6"/>
      <c r="AH34" s="41"/>
    </row>
    <row r="35" spans="1:34" x14ac:dyDescent="0.2">
      <c r="A35" s="10"/>
      <c r="B35" s="10"/>
      <c r="C35" s="10"/>
      <c r="D35" s="10"/>
      <c r="E35" s="10"/>
      <c r="F35" s="10"/>
      <c r="G35" s="10"/>
      <c r="H35" s="10"/>
      <c r="I35" s="47"/>
      <c r="J35" s="6"/>
      <c r="K35" s="6"/>
      <c r="L35" s="6"/>
      <c r="M35" s="6"/>
      <c r="N35" s="6"/>
      <c r="O35" s="6"/>
      <c r="P35" s="6"/>
      <c r="Q35" s="6"/>
      <c r="R35" s="6"/>
      <c r="S35" s="6"/>
      <c r="T35" s="6"/>
      <c r="U35" s="6"/>
      <c r="V35" s="6"/>
      <c r="W35" s="6"/>
      <c r="X35" s="6"/>
      <c r="Y35" s="6"/>
      <c r="Z35" s="6"/>
      <c r="AA35" s="6"/>
      <c r="AB35" s="6"/>
      <c r="AC35" s="6"/>
      <c r="AD35" s="6"/>
      <c r="AE35" s="6"/>
      <c r="AF35" s="6"/>
      <c r="AG35" s="6"/>
      <c r="AH35" s="41"/>
    </row>
    <row r="36" spans="1:34" x14ac:dyDescent="0.2">
      <c r="A36" s="10"/>
      <c r="B36" s="10"/>
      <c r="C36" s="10"/>
      <c r="D36" s="10"/>
      <c r="E36" s="10"/>
      <c r="F36" s="10"/>
      <c r="G36" s="10"/>
      <c r="H36" s="10"/>
      <c r="I36" s="47"/>
      <c r="J36" s="6"/>
      <c r="K36" s="6"/>
      <c r="L36" s="6"/>
      <c r="M36" s="6"/>
      <c r="N36" s="6"/>
      <c r="O36" s="6"/>
      <c r="P36" s="6"/>
      <c r="Q36" s="6"/>
      <c r="R36" s="6"/>
      <c r="S36" s="6"/>
      <c r="T36" s="6"/>
      <c r="U36" s="6"/>
      <c r="V36" s="6"/>
      <c r="W36" s="6"/>
      <c r="X36" s="6"/>
      <c r="Y36" s="6"/>
      <c r="Z36" s="6"/>
      <c r="AA36" s="6"/>
      <c r="AB36" s="6"/>
      <c r="AC36" s="6"/>
      <c r="AD36" s="6"/>
      <c r="AE36" s="6"/>
      <c r="AF36" s="6"/>
      <c r="AG36" s="6"/>
      <c r="AH36" s="41"/>
    </row>
    <row r="37" spans="1:34" x14ac:dyDescent="0.2">
      <c r="A37" s="10"/>
      <c r="B37" s="10"/>
      <c r="C37" s="10"/>
      <c r="D37" s="10"/>
      <c r="E37" s="10"/>
      <c r="F37" s="10"/>
      <c r="G37" s="10"/>
      <c r="H37" s="10"/>
      <c r="I37" s="47"/>
      <c r="J37" s="6"/>
      <c r="K37" s="6"/>
      <c r="L37" s="6"/>
      <c r="M37" s="6"/>
      <c r="N37" s="6"/>
      <c r="O37" s="6"/>
      <c r="P37" s="6"/>
      <c r="Q37" s="6"/>
      <c r="R37" s="6"/>
      <c r="S37" s="6"/>
      <c r="T37" s="6"/>
      <c r="U37" s="6"/>
      <c r="V37" s="6"/>
      <c r="W37" s="6"/>
      <c r="X37" s="6"/>
      <c r="Y37" s="6"/>
      <c r="Z37" s="6"/>
      <c r="AA37" s="6"/>
      <c r="AB37" s="6"/>
      <c r="AC37" s="6"/>
      <c r="AD37" s="6"/>
      <c r="AE37" s="6"/>
      <c r="AF37" s="6"/>
      <c r="AG37" s="6"/>
      <c r="AH37" s="41"/>
    </row>
    <row r="38" spans="1:34" x14ac:dyDescent="0.2">
      <c r="A38" s="10"/>
      <c r="B38" s="10"/>
      <c r="C38" s="10"/>
      <c r="D38" s="10"/>
      <c r="E38" s="10"/>
      <c r="F38" s="10"/>
      <c r="G38" s="10"/>
      <c r="H38" s="10"/>
      <c r="I38" s="47"/>
      <c r="J38" s="6"/>
      <c r="K38" s="6"/>
      <c r="L38" s="6"/>
      <c r="M38" s="6"/>
      <c r="N38" s="6"/>
      <c r="O38" s="6"/>
      <c r="P38" s="6"/>
      <c r="Q38" s="6"/>
      <c r="R38" s="6"/>
      <c r="S38" s="6"/>
      <c r="T38" s="6"/>
      <c r="U38" s="6"/>
      <c r="V38" s="6"/>
      <c r="W38" s="6"/>
      <c r="X38" s="6"/>
      <c r="Y38" s="6"/>
      <c r="Z38" s="6"/>
      <c r="AA38" s="6"/>
      <c r="AB38" s="6"/>
      <c r="AC38" s="6"/>
      <c r="AD38" s="6"/>
      <c r="AE38" s="6"/>
      <c r="AF38" s="6"/>
      <c r="AG38" s="6"/>
      <c r="AH38" s="41"/>
    </row>
    <row r="39" spans="1:34" x14ac:dyDescent="0.2">
      <c r="A39" s="10"/>
      <c r="B39" s="10"/>
      <c r="C39" s="10"/>
      <c r="D39" s="10"/>
      <c r="E39" s="10"/>
      <c r="F39" s="10"/>
      <c r="G39" s="10"/>
      <c r="H39" s="10"/>
      <c r="I39" s="47"/>
      <c r="J39" s="6"/>
      <c r="K39" s="6"/>
      <c r="L39" s="6"/>
      <c r="M39" s="6"/>
      <c r="N39" s="6"/>
      <c r="O39" s="6"/>
      <c r="P39" s="6"/>
      <c r="Q39" s="6"/>
      <c r="R39" s="6"/>
      <c r="S39" s="6"/>
      <c r="T39" s="6"/>
      <c r="U39" s="6"/>
      <c r="V39" s="6"/>
      <c r="W39" s="6"/>
      <c r="X39" s="6"/>
      <c r="Y39" s="6"/>
      <c r="Z39" s="6"/>
      <c r="AA39" s="6"/>
      <c r="AB39" s="6"/>
      <c r="AC39" s="6"/>
      <c r="AD39" s="6"/>
      <c r="AE39" s="6"/>
      <c r="AF39" s="6"/>
      <c r="AG39" s="6"/>
      <c r="AH39" s="41"/>
    </row>
    <row r="40" spans="1:34" x14ac:dyDescent="0.2">
      <c r="A40" s="10"/>
      <c r="B40" s="10"/>
      <c r="C40" s="10"/>
      <c r="D40" s="10"/>
      <c r="E40" s="10"/>
      <c r="F40" s="10"/>
      <c r="G40" s="10"/>
      <c r="H40" s="10"/>
      <c r="I40" s="47"/>
      <c r="J40" s="6"/>
      <c r="K40" s="6"/>
      <c r="L40" s="6"/>
      <c r="M40" s="6"/>
      <c r="N40" s="6"/>
      <c r="O40" s="6"/>
      <c r="P40" s="6"/>
      <c r="Q40" s="6"/>
      <c r="R40" s="6"/>
      <c r="S40" s="6"/>
      <c r="T40" s="6"/>
      <c r="U40" s="6"/>
      <c r="V40" s="6"/>
      <c r="W40" s="6"/>
      <c r="X40" s="6"/>
      <c r="Y40" s="6"/>
      <c r="Z40" s="6"/>
      <c r="AA40" s="6"/>
      <c r="AB40" s="6"/>
      <c r="AC40" s="6"/>
      <c r="AD40" s="6"/>
      <c r="AE40" s="6"/>
      <c r="AF40" s="6"/>
      <c r="AG40" s="6"/>
      <c r="AH40" s="41"/>
    </row>
    <row r="41" spans="1:34" ht="27" customHeight="1" x14ac:dyDescent="0.2">
      <c r="A41" s="173" t="s">
        <v>7</v>
      </c>
      <c r="B41" s="173"/>
      <c r="C41" s="173"/>
      <c r="D41" s="173"/>
      <c r="E41" s="173"/>
      <c r="F41" s="173"/>
      <c r="G41" s="173"/>
      <c r="H41" s="56">
        <f>SUM(H31:H40)</f>
        <v>0</v>
      </c>
      <c r="I41" s="65">
        <f>SUM(I31:I40)</f>
        <v>0</v>
      </c>
      <c r="J41" s="39"/>
      <c r="K41" s="48"/>
      <c r="L41" s="6"/>
      <c r="M41" s="6"/>
      <c r="N41" s="6"/>
      <c r="O41" s="6"/>
      <c r="P41" s="6"/>
      <c r="Q41" s="6"/>
      <c r="R41" s="6"/>
      <c r="S41" s="6"/>
      <c r="T41" s="6"/>
      <c r="U41" s="6"/>
      <c r="V41" s="6"/>
      <c r="W41" s="6"/>
      <c r="X41" s="6"/>
      <c r="Y41" s="6"/>
      <c r="Z41" s="6"/>
      <c r="AA41" s="6"/>
      <c r="AB41" s="6"/>
      <c r="AC41" s="6"/>
      <c r="AD41" s="6"/>
      <c r="AE41" s="6"/>
      <c r="AF41" s="6"/>
      <c r="AG41" s="6"/>
      <c r="AH41" s="41"/>
    </row>
    <row r="42" spans="1:34" x14ac:dyDescent="0.2">
      <c r="A42" s="17"/>
      <c r="B42" s="10"/>
      <c r="C42" s="10"/>
      <c r="D42" s="17"/>
      <c r="E42" s="17"/>
      <c r="F42" s="17"/>
      <c r="G42" s="17"/>
      <c r="H42" s="17"/>
      <c r="I42" s="17"/>
      <c r="J42" s="17"/>
      <c r="K42" s="6"/>
      <c r="L42" s="6"/>
      <c r="M42" s="6"/>
      <c r="N42" s="6"/>
      <c r="O42" s="6"/>
      <c r="P42" s="6"/>
      <c r="Q42" s="6"/>
      <c r="R42" s="6"/>
      <c r="S42" s="6"/>
      <c r="T42" s="6"/>
      <c r="U42" s="6"/>
      <c r="V42" s="6"/>
      <c r="W42" s="6"/>
      <c r="X42" s="6"/>
      <c r="Y42" s="6"/>
      <c r="Z42" s="6"/>
      <c r="AA42" s="6"/>
      <c r="AB42" s="6"/>
      <c r="AC42" s="6"/>
      <c r="AD42" s="6"/>
      <c r="AE42" s="6"/>
      <c r="AF42" s="6"/>
      <c r="AG42" s="6"/>
      <c r="AH42" s="6"/>
    </row>
    <row r="43" spans="1:34" ht="17" x14ac:dyDescent="0.2">
      <c r="A43" s="139" t="s">
        <v>35</v>
      </c>
      <c r="B43" s="146"/>
      <c r="C43" s="146"/>
      <c r="D43" s="146"/>
      <c r="E43" s="146"/>
      <c r="F43" s="146"/>
      <c r="G43" s="146"/>
      <c r="H43" s="146"/>
      <c r="I43" s="146"/>
      <c r="J43" s="17"/>
      <c r="K43" s="6"/>
      <c r="L43" s="6"/>
      <c r="M43" s="6"/>
      <c r="N43" s="6"/>
      <c r="O43" s="17"/>
      <c r="P43" s="6"/>
      <c r="Q43" s="6"/>
      <c r="R43" s="6"/>
      <c r="S43" s="6"/>
      <c r="T43" s="6"/>
      <c r="U43" s="6"/>
      <c r="V43" s="6"/>
      <c r="W43" s="6"/>
      <c r="X43" s="6"/>
      <c r="Y43" s="6"/>
      <c r="Z43" s="6"/>
      <c r="AA43" s="6"/>
      <c r="AB43" s="6"/>
      <c r="AC43" s="6"/>
      <c r="AD43" s="6"/>
      <c r="AE43" s="6"/>
      <c r="AF43" s="6"/>
      <c r="AG43" s="6"/>
      <c r="AH43" s="6"/>
    </row>
    <row r="44" spans="1:34" ht="60" customHeight="1" x14ac:dyDescent="0.2">
      <c r="A44" s="51" t="s">
        <v>26</v>
      </c>
      <c r="B44" s="51" t="s">
        <v>27</v>
      </c>
      <c r="C44" s="66" t="s">
        <v>5</v>
      </c>
      <c r="D44" s="51" t="s">
        <v>51</v>
      </c>
      <c r="E44" s="51" t="s">
        <v>52</v>
      </c>
      <c r="F44" s="51" t="s">
        <v>53</v>
      </c>
      <c r="G44" s="51" t="s">
        <v>28</v>
      </c>
      <c r="H44" s="51" t="s">
        <v>54</v>
      </c>
      <c r="I44" s="51" t="s">
        <v>29</v>
      </c>
      <c r="J44" s="51" t="s">
        <v>41</v>
      </c>
      <c r="K44" s="51" t="s">
        <v>46</v>
      </c>
      <c r="L44" s="17"/>
      <c r="M44" s="6"/>
      <c r="N44" s="6"/>
      <c r="O44" s="6"/>
      <c r="P44" s="6"/>
      <c r="Q44" s="6"/>
      <c r="R44" s="6"/>
      <c r="S44" s="6"/>
      <c r="T44" s="6"/>
      <c r="U44" s="6"/>
      <c r="V44" s="6"/>
      <c r="W44" s="6"/>
      <c r="X44" s="6"/>
      <c r="Y44" s="6"/>
      <c r="Z44" s="6"/>
      <c r="AA44" s="6"/>
      <c r="AB44" s="6"/>
      <c r="AC44" s="6"/>
      <c r="AD44" s="6"/>
      <c r="AE44" s="6"/>
      <c r="AF44" s="41"/>
      <c r="AG44" s="41"/>
      <c r="AH44" s="41"/>
    </row>
    <row r="45" spans="1:34" x14ac:dyDescent="0.2">
      <c r="A45" s="10"/>
      <c r="B45" s="10"/>
      <c r="C45" s="10"/>
      <c r="D45" s="10"/>
      <c r="E45" s="10"/>
      <c r="F45" s="10"/>
      <c r="G45" s="10"/>
      <c r="H45" s="10"/>
      <c r="I45" s="10"/>
      <c r="J45" s="10"/>
      <c r="K45" s="42"/>
      <c r="L45" s="17"/>
      <c r="M45" s="6"/>
      <c r="N45" s="6"/>
      <c r="O45" s="6"/>
      <c r="P45" s="6"/>
      <c r="Q45" s="6"/>
      <c r="R45" s="6"/>
      <c r="S45" s="6"/>
      <c r="T45" s="6"/>
      <c r="U45" s="6"/>
      <c r="V45" s="6"/>
      <c r="W45" s="6"/>
      <c r="X45" s="6"/>
      <c r="Y45" s="6"/>
      <c r="Z45" s="6"/>
      <c r="AA45" s="6"/>
      <c r="AB45" s="6"/>
      <c r="AC45" s="6"/>
      <c r="AD45" s="6"/>
      <c r="AE45" s="6"/>
      <c r="AF45" s="41"/>
      <c r="AG45" s="41"/>
      <c r="AH45" s="41"/>
    </row>
    <row r="46" spans="1:34" x14ac:dyDescent="0.2">
      <c r="A46" s="10"/>
      <c r="B46" s="10"/>
      <c r="C46" s="10"/>
      <c r="D46" s="10"/>
      <c r="E46" s="10"/>
      <c r="F46" s="10"/>
      <c r="G46" s="10"/>
      <c r="H46" s="10"/>
      <c r="I46" s="10"/>
      <c r="J46" s="10"/>
      <c r="K46" s="42"/>
      <c r="L46" s="17"/>
      <c r="M46" s="6"/>
      <c r="N46" s="6"/>
      <c r="O46" s="6"/>
      <c r="P46" s="6"/>
      <c r="Q46" s="6"/>
      <c r="R46" s="6"/>
      <c r="S46" s="6"/>
      <c r="T46" s="6"/>
      <c r="U46" s="6"/>
      <c r="V46" s="6"/>
      <c r="W46" s="6"/>
      <c r="X46" s="6"/>
      <c r="Y46" s="6"/>
      <c r="Z46" s="6"/>
      <c r="AA46" s="6"/>
      <c r="AB46" s="6"/>
      <c r="AC46" s="6"/>
      <c r="AD46" s="6"/>
      <c r="AE46" s="6"/>
      <c r="AF46" s="41"/>
      <c r="AG46" s="41"/>
      <c r="AH46" s="41"/>
    </row>
    <row r="47" spans="1:34" x14ac:dyDescent="0.2">
      <c r="A47" s="10"/>
      <c r="B47" s="10"/>
      <c r="C47" s="10"/>
      <c r="D47" s="10"/>
      <c r="E47" s="10"/>
      <c r="F47" s="10"/>
      <c r="G47" s="10"/>
      <c r="H47" s="10"/>
      <c r="I47" s="10"/>
      <c r="J47" s="10"/>
      <c r="K47" s="42"/>
      <c r="L47" s="17"/>
      <c r="M47" s="6"/>
      <c r="N47" s="6"/>
      <c r="O47" s="6"/>
      <c r="P47" s="6"/>
      <c r="Q47" s="6"/>
      <c r="R47" s="6"/>
      <c r="S47" s="6"/>
      <c r="T47" s="6"/>
      <c r="U47" s="6"/>
      <c r="V47" s="6"/>
      <c r="W47" s="6"/>
      <c r="X47" s="6"/>
      <c r="Y47" s="6"/>
      <c r="Z47" s="6"/>
      <c r="AA47" s="6"/>
      <c r="AB47" s="6"/>
      <c r="AC47" s="6"/>
      <c r="AD47" s="6"/>
      <c r="AE47" s="6"/>
      <c r="AF47" s="41"/>
      <c r="AG47" s="41"/>
      <c r="AH47" s="41"/>
    </row>
    <row r="48" spans="1:34" x14ac:dyDescent="0.2">
      <c r="A48" s="10"/>
      <c r="B48" s="10"/>
      <c r="C48" s="10"/>
      <c r="D48" s="10"/>
      <c r="E48" s="10"/>
      <c r="F48" s="10"/>
      <c r="G48" s="10"/>
      <c r="H48" s="10"/>
      <c r="I48" s="10"/>
      <c r="J48" s="10"/>
      <c r="K48" s="42"/>
      <c r="L48" s="6"/>
      <c r="M48" s="6"/>
      <c r="N48" s="6"/>
      <c r="O48" s="6"/>
      <c r="P48" s="6"/>
      <c r="Q48" s="6"/>
      <c r="R48" s="6"/>
      <c r="S48" s="6"/>
      <c r="T48" s="6"/>
      <c r="U48" s="6"/>
      <c r="V48" s="6"/>
      <c r="W48" s="6"/>
      <c r="X48" s="6"/>
      <c r="Y48" s="6"/>
      <c r="Z48" s="6"/>
      <c r="AA48" s="6"/>
      <c r="AB48" s="6"/>
      <c r="AC48" s="6"/>
      <c r="AD48" s="6"/>
      <c r="AE48" s="6"/>
      <c r="AF48" s="41"/>
      <c r="AG48" s="41"/>
      <c r="AH48" s="41"/>
    </row>
    <row r="49" spans="1:34" x14ac:dyDescent="0.2">
      <c r="A49" s="10"/>
      <c r="B49" s="10"/>
      <c r="C49" s="10"/>
      <c r="D49" s="10"/>
      <c r="E49" s="10"/>
      <c r="F49" s="10"/>
      <c r="G49" s="10"/>
      <c r="H49" s="10"/>
      <c r="I49" s="10"/>
      <c r="J49" s="10"/>
      <c r="K49" s="42"/>
      <c r="L49" s="6"/>
      <c r="M49" s="6"/>
      <c r="N49" s="6"/>
      <c r="O49" s="6"/>
      <c r="P49" s="6"/>
      <c r="Q49" s="6"/>
      <c r="R49" s="6"/>
      <c r="S49" s="6"/>
      <c r="T49" s="6"/>
      <c r="U49" s="6"/>
      <c r="V49" s="6"/>
      <c r="W49" s="6"/>
      <c r="X49" s="6"/>
      <c r="Y49" s="6"/>
      <c r="Z49" s="6"/>
      <c r="AA49" s="6"/>
      <c r="AB49" s="6"/>
      <c r="AC49" s="6"/>
      <c r="AD49" s="6"/>
      <c r="AE49" s="6"/>
      <c r="AF49" s="41"/>
      <c r="AG49" s="41"/>
      <c r="AH49" s="41"/>
    </row>
    <row r="50" spans="1:34" x14ac:dyDescent="0.2">
      <c r="A50" s="10"/>
      <c r="B50" s="10"/>
      <c r="C50" s="10"/>
      <c r="D50" s="10"/>
      <c r="E50" s="10"/>
      <c r="F50" s="10"/>
      <c r="G50" s="10"/>
      <c r="H50" s="10"/>
      <c r="I50" s="10"/>
      <c r="J50" s="10"/>
      <c r="K50" s="42"/>
      <c r="L50" s="6"/>
      <c r="M50" s="6"/>
      <c r="N50" s="6"/>
      <c r="O50" s="6"/>
      <c r="P50" s="6"/>
      <c r="Q50" s="6"/>
      <c r="R50" s="6"/>
      <c r="S50" s="6"/>
      <c r="T50" s="6"/>
      <c r="U50" s="6"/>
      <c r="V50" s="6"/>
      <c r="W50" s="6"/>
      <c r="X50" s="6"/>
      <c r="Y50" s="6"/>
      <c r="Z50" s="6"/>
      <c r="AA50" s="6"/>
      <c r="AB50" s="6"/>
      <c r="AC50" s="6"/>
      <c r="AD50" s="6"/>
      <c r="AE50" s="6"/>
      <c r="AF50" s="41"/>
      <c r="AG50" s="41"/>
      <c r="AH50" s="41"/>
    </row>
    <row r="51" spans="1:34" ht="27" customHeight="1" x14ac:dyDescent="0.2">
      <c r="A51" s="167" t="s">
        <v>7</v>
      </c>
      <c r="B51" s="168"/>
      <c r="C51" s="168"/>
      <c r="D51" s="168"/>
      <c r="E51" s="168"/>
      <c r="F51" s="168"/>
      <c r="G51" s="168"/>
      <c r="H51" s="169"/>
      <c r="I51" s="57">
        <f>SUM(I45:I50)</f>
        <v>0</v>
      </c>
      <c r="J51" s="58"/>
      <c r="K51" s="59">
        <f>SUM(K45:K50)</f>
        <v>0</v>
      </c>
      <c r="L51" s="6"/>
      <c r="M51" s="6"/>
      <c r="N51" s="6"/>
      <c r="O51" s="6"/>
      <c r="P51" s="6"/>
      <c r="Q51" s="6"/>
      <c r="R51" s="6"/>
      <c r="S51" s="6"/>
      <c r="T51" s="6"/>
      <c r="U51" s="6"/>
      <c r="V51" s="6"/>
      <c r="W51" s="6"/>
      <c r="X51" s="6"/>
      <c r="Y51" s="6"/>
      <c r="Z51" s="6"/>
      <c r="AA51" s="6"/>
      <c r="AB51" s="6"/>
      <c r="AC51" s="6"/>
      <c r="AD51" s="6"/>
      <c r="AE51" s="6"/>
      <c r="AF51" s="41"/>
      <c r="AG51" s="41"/>
      <c r="AH51" s="41"/>
    </row>
    <row r="52" spans="1:34" x14ac:dyDescent="0.2">
      <c r="A52" s="17"/>
      <c r="B52" s="10"/>
      <c r="C52" s="10"/>
      <c r="D52" s="17"/>
      <c r="E52" s="17"/>
      <c r="F52" s="17"/>
      <c r="G52" s="17"/>
      <c r="H52" s="17"/>
      <c r="I52" s="17"/>
      <c r="J52" s="17"/>
      <c r="K52" s="6"/>
      <c r="L52" s="6"/>
      <c r="M52" s="6"/>
      <c r="N52" s="6"/>
      <c r="O52" s="6"/>
      <c r="P52" s="6"/>
      <c r="Q52" s="6"/>
      <c r="R52" s="6"/>
      <c r="S52" s="6"/>
      <c r="T52" s="6"/>
      <c r="U52" s="6"/>
      <c r="V52" s="6"/>
      <c r="W52" s="6"/>
      <c r="X52" s="6"/>
      <c r="Y52" s="6"/>
      <c r="Z52" s="6"/>
      <c r="AA52" s="6"/>
      <c r="AB52" s="6"/>
      <c r="AC52" s="6"/>
      <c r="AD52" s="6"/>
      <c r="AE52" s="6"/>
      <c r="AF52" s="6"/>
      <c r="AG52" s="6"/>
      <c r="AH52" s="6"/>
    </row>
    <row r="53" spans="1:34" ht="15" customHeight="1" x14ac:dyDescent="0.2">
      <c r="A53" s="139" t="s">
        <v>49</v>
      </c>
      <c r="B53" s="139"/>
      <c r="C53" s="139"/>
      <c r="D53" s="139"/>
      <c r="E53" s="139"/>
      <c r="F53" s="139"/>
      <c r="G53" s="139"/>
      <c r="H53" s="139"/>
      <c r="I53" s="139"/>
      <c r="J53" s="17"/>
      <c r="K53" s="6"/>
      <c r="L53" s="6"/>
      <c r="M53" s="6"/>
      <c r="N53" s="6"/>
      <c r="O53" s="6"/>
      <c r="P53" s="6"/>
      <c r="Q53" s="6"/>
      <c r="R53" s="6"/>
      <c r="S53" s="6"/>
      <c r="T53" s="6"/>
      <c r="U53" s="6"/>
      <c r="V53" s="6"/>
      <c r="W53" s="6"/>
      <c r="X53" s="6"/>
      <c r="Y53" s="6"/>
      <c r="Z53" s="6"/>
      <c r="AA53" s="6"/>
      <c r="AB53" s="6"/>
      <c r="AC53" s="6"/>
      <c r="AD53" s="6"/>
      <c r="AE53" s="6"/>
      <c r="AF53" s="6"/>
      <c r="AG53" s="6"/>
      <c r="AH53" s="6"/>
    </row>
    <row r="54" spans="1:34" ht="60" customHeight="1" x14ac:dyDescent="0.2">
      <c r="A54" s="55" t="s">
        <v>26</v>
      </c>
      <c r="B54" s="55" t="s">
        <v>27</v>
      </c>
      <c r="C54" s="55" t="s">
        <v>51</v>
      </c>
      <c r="D54" s="55" t="s">
        <v>5</v>
      </c>
      <c r="E54" s="55" t="s">
        <v>43</v>
      </c>
      <c r="F54" s="55" t="s">
        <v>44</v>
      </c>
      <c r="G54" s="55" t="s">
        <v>28</v>
      </c>
      <c r="H54" s="55" t="s">
        <v>29</v>
      </c>
      <c r="I54" s="55" t="s">
        <v>41</v>
      </c>
      <c r="J54" s="55" t="s">
        <v>46</v>
      </c>
      <c r="K54" s="165" t="s">
        <v>36</v>
      </c>
      <c r="L54" s="165"/>
      <c r="M54" s="17"/>
      <c r="N54" s="6"/>
      <c r="O54" s="6"/>
      <c r="P54" s="6"/>
      <c r="Q54" s="6"/>
      <c r="R54" s="6"/>
      <c r="S54" s="6"/>
      <c r="T54" s="6"/>
      <c r="U54" s="6"/>
      <c r="V54" s="6"/>
      <c r="W54" s="6"/>
      <c r="X54" s="6"/>
      <c r="Y54" s="6"/>
      <c r="Z54" s="6"/>
      <c r="AA54" s="6"/>
      <c r="AB54" s="6"/>
      <c r="AC54" s="6"/>
      <c r="AD54" s="6"/>
      <c r="AE54" s="6"/>
      <c r="AF54" s="6"/>
      <c r="AG54" s="6"/>
      <c r="AH54" s="41"/>
    </row>
    <row r="55" spans="1:34" x14ac:dyDescent="0.2">
      <c r="A55" s="49"/>
      <c r="B55" s="49"/>
      <c r="C55" s="49"/>
      <c r="D55" s="49"/>
      <c r="E55" s="49"/>
      <c r="F55" s="49"/>
      <c r="G55" s="49"/>
      <c r="H55" s="49"/>
      <c r="I55" s="49"/>
      <c r="J55" s="49"/>
      <c r="K55" s="166"/>
      <c r="L55" s="166"/>
      <c r="M55" s="17"/>
      <c r="N55" s="6"/>
      <c r="O55" s="6"/>
      <c r="P55" s="6"/>
      <c r="Q55" s="6"/>
      <c r="R55" s="6"/>
      <c r="S55" s="6"/>
      <c r="T55" s="6"/>
      <c r="U55" s="6"/>
      <c r="V55" s="6"/>
      <c r="W55" s="6"/>
      <c r="X55" s="6"/>
      <c r="Y55" s="6"/>
      <c r="Z55" s="6"/>
      <c r="AA55" s="6"/>
      <c r="AB55" s="6"/>
      <c r="AC55" s="6"/>
      <c r="AD55" s="6"/>
      <c r="AE55" s="6"/>
      <c r="AF55" s="6"/>
      <c r="AG55" s="6"/>
      <c r="AH55" s="41"/>
    </row>
    <row r="56" spans="1:34" x14ac:dyDescent="0.2">
      <c r="A56" s="50"/>
      <c r="B56" s="50"/>
      <c r="C56" s="50"/>
      <c r="D56" s="50"/>
      <c r="E56" s="50"/>
      <c r="F56" s="50"/>
      <c r="G56" s="50"/>
      <c r="H56" s="50"/>
      <c r="I56" s="50"/>
      <c r="J56" s="50"/>
      <c r="K56" s="164"/>
      <c r="L56" s="164"/>
      <c r="M56" s="17"/>
      <c r="N56" s="6"/>
      <c r="O56" s="6"/>
      <c r="P56" s="6"/>
      <c r="Q56" s="6"/>
      <c r="R56" s="6"/>
      <c r="S56" s="6"/>
      <c r="T56" s="6"/>
      <c r="U56" s="6"/>
      <c r="V56" s="6"/>
      <c r="W56" s="6"/>
      <c r="X56" s="6"/>
      <c r="Y56" s="6"/>
      <c r="Z56" s="6"/>
      <c r="AA56" s="6"/>
      <c r="AB56" s="6"/>
      <c r="AC56" s="6"/>
      <c r="AD56" s="6"/>
      <c r="AE56" s="6"/>
      <c r="AF56" s="6"/>
      <c r="AG56" s="6"/>
      <c r="AH56" s="41"/>
    </row>
    <row r="57" spans="1:34" x14ac:dyDescent="0.2">
      <c r="A57" s="49"/>
      <c r="B57" s="49"/>
      <c r="C57" s="49"/>
      <c r="D57" s="49"/>
      <c r="E57" s="49"/>
      <c r="F57" s="49"/>
      <c r="G57" s="49"/>
      <c r="H57" s="49"/>
      <c r="I57" s="49"/>
      <c r="J57" s="49"/>
      <c r="K57" s="166"/>
      <c r="L57" s="166"/>
      <c r="M57" s="17"/>
      <c r="N57" s="6"/>
      <c r="O57" s="6"/>
      <c r="P57" s="6"/>
      <c r="Q57" s="6"/>
      <c r="R57" s="6"/>
      <c r="S57" s="6"/>
      <c r="T57" s="6"/>
      <c r="U57" s="6"/>
      <c r="V57" s="6"/>
      <c r="W57" s="6"/>
      <c r="X57" s="6"/>
      <c r="Y57" s="6"/>
      <c r="Z57" s="6"/>
      <c r="AA57" s="6"/>
      <c r="AB57" s="6"/>
      <c r="AC57" s="6"/>
      <c r="AD57" s="6"/>
      <c r="AE57" s="6"/>
      <c r="AF57" s="6"/>
      <c r="AG57" s="6"/>
      <c r="AH57" s="41"/>
    </row>
    <row r="58" spans="1:34" x14ac:dyDescent="0.2">
      <c r="A58" s="50"/>
      <c r="B58" s="50"/>
      <c r="C58" s="50"/>
      <c r="D58" s="50"/>
      <c r="E58" s="50"/>
      <c r="F58" s="50"/>
      <c r="G58" s="50"/>
      <c r="H58" s="50"/>
      <c r="I58" s="50"/>
      <c r="J58" s="50"/>
      <c r="K58" s="164"/>
      <c r="L58" s="164"/>
      <c r="M58" s="17"/>
      <c r="N58" s="6"/>
      <c r="O58" s="6"/>
      <c r="P58" s="6"/>
      <c r="Q58" s="6"/>
      <c r="R58" s="6"/>
      <c r="S58" s="6"/>
      <c r="T58" s="6"/>
      <c r="U58" s="6"/>
      <c r="V58" s="6"/>
      <c r="W58" s="6"/>
      <c r="X58" s="6"/>
      <c r="Y58" s="6"/>
      <c r="Z58" s="6"/>
      <c r="AA58" s="6"/>
      <c r="AB58" s="6"/>
      <c r="AC58" s="6"/>
      <c r="AD58" s="6"/>
      <c r="AE58" s="6"/>
      <c r="AF58" s="6"/>
      <c r="AG58" s="6"/>
      <c r="AH58" s="41"/>
    </row>
    <row r="59" spans="1:34" x14ac:dyDescent="0.2">
      <c r="A59" s="49"/>
      <c r="B59" s="49"/>
      <c r="C59" s="49"/>
      <c r="D59" s="49"/>
      <c r="E59" s="49"/>
      <c r="F59" s="49"/>
      <c r="G59" s="49"/>
      <c r="H59" s="49"/>
      <c r="I59" s="49"/>
      <c r="J59" s="49"/>
      <c r="K59" s="166"/>
      <c r="L59" s="166"/>
      <c r="M59" s="17"/>
      <c r="N59" s="6"/>
      <c r="O59" s="6"/>
      <c r="P59" s="6"/>
      <c r="Q59" s="6"/>
      <c r="R59" s="6"/>
      <c r="S59" s="6"/>
      <c r="T59" s="6"/>
      <c r="U59" s="6"/>
      <c r="V59" s="6"/>
      <c r="W59" s="6"/>
      <c r="X59" s="6"/>
      <c r="Y59" s="6"/>
      <c r="Z59" s="6"/>
      <c r="AA59" s="6"/>
      <c r="AB59" s="6"/>
      <c r="AC59" s="6"/>
      <c r="AD59" s="6"/>
      <c r="AE59" s="6"/>
      <c r="AF59" s="6"/>
      <c r="AG59" s="6"/>
      <c r="AH59" s="41"/>
    </row>
    <row r="60" spans="1:34" x14ac:dyDescent="0.2">
      <c r="A60" s="50"/>
      <c r="B60" s="50"/>
      <c r="C60" s="50"/>
      <c r="D60" s="50"/>
      <c r="E60" s="50"/>
      <c r="F60" s="50"/>
      <c r="G60" s="50"/>
      <c r="H60" s="50"/>
      <c r="I60" s="50"/>
      <c r="J60" s="50"/>
      <c r="K60" s="164"/>
      <c r="L60" s="164"/>
      <c r="M60" s="17"/>
      <c r="N60" s="6"/>
      <c r="O60" s="6"/>
      <c r="P60" s="6"/>
      <c r="Q60" s="6"/>
      <c r="R60" s="6"/>
      <c r="S60" s="6"/>
      <c r="T60" s="6"/>
      <c r="U60" s="6"/>
      <c r="V60" s="6"/>
      <c r="W60" s="6"/>
      <c r="X60" s="6"/>
      <c r="Y60" s="6"/>
      <c r="Z60" s="6"/>
      <c r="AA60" s="6"/>
      <c r="AB60" s="6"/>
      <c r="AC60" s="6"/>
      <c r="AD60" s="6"/>
      <c r="AE60" s="6"/>
      <c r="AF60" s="6"/>
      <c r="AG60" s="6"/>
      <c r="AH60" s="41"/>
    </row>
    <row r="61" spans="1:34" x14ac:dyDescent="0.2">
      <c r="A61" s="49"/>
      <c r="B61" s="49"/>
      <c r="C61" s="49"/>
      <c r="D61" s="49"/>
      <c r="E61" s="49"/>
      <c r="F61" s="49"/>
      <c r="G61" s="49"/>
      <c r="H61" s="49"/>
      <c r="I61" s="49"/>
      <c r="J61" s="49"/>
      <c r="K61" s="166"/>
      <c r="L61" s="166"/>
      <c r="M61" s="17"/>
      <c r="N61" s="6"/>
      <c r="O61" s="6"/>
      <c r="P61" s="6"/>
      <c r="Q61" s="6"/>
      <c r="R61" s="6"/>
      <c r="S61" s="6"/>
      <c r="T61" s="6"/>
      <c r="U61" s="6"/>
      <c r="V61" s="6"/>
      <c r="W61" s="6"/>
      <c r="X61" s="6"/>
      <c r="Y61" s="6"/>
      <c r="Z61" s="6"/>
      <c r="AA61" s="6"/>
      <c r="AB61" s="6"/>
      <c r="AC61" s="6"/>
      <c r="AD61" s="6"/>
      <c r="AE61" s="6"/>
      <c r="AF61" s="6"/>
      <c r="AG61" s="6"/>
      <c r="AH61" s="41"/>
    </row>
    <row r="62" spans="1:34" x14ac:dyDescent="0.2">
      <c r="A62" s="50"/>
      <c r="B62" s="50"/>
      <c r="C62" s="50"/>
      <c r="D62" s="50"/>
      <c r="E62" s="50"/>
      <c r="F62" s="50"/>
      <c r="G62" s="50"/>
      <c r="H62" s="50"/>
      <c r="I62" s="50"/>
      <c r="J62" s="50"/>
      <c r="K62" s="164"/>
      <c r="L62" s="164"/>
      <c r="M62" s="17"/>
      <c r="N62" s="6"/>
      <c r="O62" s="6"/>
      <c r="P62" s="6"/>
      <c r="Q62" s="6"/>
      <c r="R62" s="6"/>
      <c r="S62" s="6"/>
      <c r="T62" s="6"/>
      <c r="U62" s="6"/>
      <c r="V62" s="6"/>
      <c r="W62" s="6"/>
      <c r="X62" s="6"/>
      <c r="Y62" s="6"/>
      <c r="Z62" s="6"/>
      <c r="AA62" s="6"/>
      <c r="AB62" s="6"/>
      <c r="AC62" s="6"/>
      <c r="AD62" s="6"/>
      <c r="AE62" s="6"/>
      <c r="AF62" s="6"/>
      <c r="AG62" s="6"/>
      <c r="AH62" s="41"/>
    </row>
    <row r="63" spans="1:34" x14ac:dyDescent="0.2">
      <c r="A63" s="17"/>
      <c r="B63" s="10"/>
      <c r="C63" s="10"/>
      <c r="D63" s="17"/>
      <c r="E63" s="17"/>
      <c r="F63" s="17"/>
      <c r="G63" s="17"/>
      <c r="H63" s="17"/>
      <c r="I63" s="17"/>
      <c r="J63" s="17"/>
      <c r="K63" s="6"/>
      <c r="L63" s="6"/>
      <c r="M63" s="6"/>
      <c r="N63" s="6"/>
      <c r="O63" s="6"/>
      <c r="P63" s="6"/>
      <c r="Q63" s="6"/>
      <c r="R63" s="6"/>
      <c r="S63" s="6"/>
      <c r="T63" s="6"/>
      <c r="U63" s="6"/>
      <c r="V63" s="6"/>
      <c r="W63" s="6"/>
      <c r="X63" s="6"/>
      <c r="Y63" s="6"/>
      <c r="Z63" s="6"/>
      <c r="AA63" s="6"/>
      <c r="AB63" s="6"/>
      <c r="AC63" s="6"/>
      <c r="AD63" s="6"/>
      <c r="AE63" s="6"/>
      <c r="AF63" s="6"/>
      <c r="AG63" s="6"/>
      <c r="AH63" s="6"/>
    </row>
    <row r="64" spans="1:34" ht="15" customHeight="1" x14ac:dyDescent="0.2">
      <c r="A64" s="139" t="s">
        <v>37</v>
      </c>
      <c r="B64" s="139"/>
      <c r="C64" s="139"/>
      <c r="D64" s="139"/>
      <c r="E64" s="139"/>
      <c r="F64" s="139"/>
      <c r="G64" s="139"/>
      <c r="H64" s="139"/>
      <c r="I64" s="139"/>
      <c r="J64" s="17"/>
      <c r="K64" s="6"/>
      <c r="L64" s="6"/>
      <c r="M64" s="6"/>
      <c r="N64" s="6"/>
      <c r="O64" s="6"/>
      <c r="P64" s="6"/>
      <c r="Q64" s="6"/>
      <c r="R64" s="6"/>
      <c r="S64" s="6"/>
      <c r="T64" s="6"/>
      <c r="U64" s="6"/>
      <c r="V64" s="6"/>
      <c r="W64" s="6"/>
      <c r="X64" s="6"/>
      <c r="Y64" s="6"/>
      <c r="Z64" s="6"/>
      <c r="AA64" s="6"/>
      <c r="AB64" s="6"/>
      <c r="AC64" s="6"/>
      <c r="AD64" s="6"/>
      <c r="AE64" s="6"/>
      <c r="AF64" s="6"/>
      <c r="AG64" s="6"/>
      <c r="AH64" s="6"/>
    </row>
    <row r="65" spans="1:34" ht="60" customHeight="1" x14ac:dyDescent="0.2">
      <c r="A65" s="55" t="s">
        <v>26</v>
      </c>
      <c r="B65" s="55" t="s">
        <v>27</v>
      </c>
      <c r="C65" s="55" t="s">
        <v>5</v>
      </c>
      <c r="D65" s="55" t="s">
        <v>28</v>
      </c>
      <c r="E65" s="55" t="s">
        <v>42</v>
      </c>
      <c r="F65" s="55" t="s">
        <v>38</v>
      </c>
      <c r="G65" s="55" t="s">
        <v>39</v>
      </c>
      <c r="H65" s="165" t="s">
        <v>40</v>
      </c>
      <c r="I65" s="165"/>
      <c r="J65" s="165"/>
      <c r="K65" s="17"/>
      <c r="L65" s="6"/>
      <c r="M65" s="6"/>
      <c r="N65" s="6"/>
      <c r="O65" s="6"/>
      <c r="P65" s="6"/>
      <c r="Q65" s="6"/>
      <c r="R65" s="6"/>
      <c r="S65" s="6"/>
      <c r="T65" s="6"/>
      <c r="U65" s="6"/>
      <c r="V65" s="6"/>
      <c r="W65" s="6"/>
      <c r="X65" s="6"/>
      <c r="Y65" s="6"/>
      <c r="Z65" s="6"/>
      <c r="AA65" s="6"/>
      <c r="AB65" s="6"/>
      <c r="AC65" s="6"/>
      <c r="AD65" s="6"/>
      <c r="AE65" s="6"/>
      <c r="AF65" s="6"/>
      <c r="AG65" s="6"/>
      <c r="AH65" s="41"/>
    </row>
    <row r="66" spans="1:34" x14ac:dyDescent="0.2">
      <c r="A66" s="49"/>
      <c r="B66" s="49"/>
      <c r="C66" s="49"/>
      <c r="D66" s="49"/>
      <c r="E66" s="49"/>
      <c r="F66" s="49"/>
      <c r="G66" s="49"/>
      <c r="H66" s="166"/>
      <c r="I66" s="166"/>
      <c r="J66" s="166"/>
      <c r="K66" s="17"/>
      <c r="L66" s="6"/>
      <c r="M66" s="6"/>
      <c r="N66" s="6"/>
      <c r="O66" s="6"/>
      <c r="P66" s="6"/>
      <c r="Q66" s="6"/>
      <c r="R66" s="6"/>
      <c r="S66" s="6"/>
      <c r="T66" s="6"/>
      <c r="U66" s="6"/>
      <c r="V66" s="6"/>
      <c r="W66" s="6"/>
      <c r="X66" s="6"/>
      <c r="Y66" s="6"/>
      <c r="Z66" s="6"/>
      <c r="AA66" s="6"/>
      <c r="AB66" s="6"/>
      <c r="AC66" s="6"/>
      <c r="AD66" s="6"/>
      <c r="AE66" s="6"/>
      <c r="AF66" s="6"/>
      <c r="AG66" s="6"/>
      <c r="AH66" s="41"/>
    </row>
    <row r="67" spans="1:34" x14ac:dyDescent="0.2">
      <c r="A67" s="50"/>
      <c r="B67" s="50"/>
      <c r="C67" s="50"/>
      <c r="D67" s="50"/>
      <c r="E67" s="50"/>
      <c r="F67" s="50"/>
      <c r="G67" s="50"/>
      <c r="H67" s="164"/>
      <c r="I67" s="164"/>
      <c r="J67" s="164"/>
      <c r="K67" s="17"/>
      <c r="L67" s="6"/>
      <c r="M67" s="6"/>
      <c r="N67" s="6"/>
      <c r="O67" s="6"/>
      <c r="P67" s="6"/>
      <c r="Q67" s="6"/>
      <c r="R67" s="6"/>
      <c r="S67" s="6"/>
      <c r="T67" s="6"/>
      <c r="U67" s="6"/>
      <c r="V67" s="6"/>
      <c r="W67" s="6"/>
      <c r="X67" s="6"/>
      <c r="Y67" s="6"/>
      <c r="Z67" s="6"/>
      <c r="AA67" s="6"/>
      <c r="AB67" s="6"/>
      <c r="AC67" s="6"/>
      <c r="AD67" s="6"/>
      <c r="AE67" s="6"/>
      <c r="AF67" s="6"/>
      <c r="AG67" s="6"/>
      <c r="AH67" s="41"/>
    </row>
    <row r="68" spans="1:34" x14ac:dyDescent="0.2">
      <c r="A68" s="49"/>
      <c r="B68" s="49"/>
      <c r="C68" s="49"/>
      <c r="D68" s="49"/>
      <c r="E68" s="49"/>
      <c r="F68" s="49"/>
      <c r="G68" s="49"/>
      <c r="H68" s="166"/>
      <c r="I68" s="166"/>
      <c r="J68" s="166"/>
      <c r="K68" s="17"/>
      <c r="L68" s="6"/>
      <c r="M68" s="6"/>
      <c r="N68" s="6"/>
      <c r="O68" s="6"/>
      <c r="P68" s="6"/>
      <c r="Q68" s="6"/>
      <c r="R68" s="6"/>
      <c r="S68" s="6"/>
      <c r="T68" s="6"/>
      <c r="U68" s="6"/>
      <c r="V68" s="6"/>
      <c r="W68" s="6"/>
      <c r="X68" s="6"/>
      <c r="Y68" s="6"/>
      <c r="Z68" s="6"/>
      <c r="AA68" s="6"/>
      <c r="AB68" s="6"/>
      <c r="AC68" s="6"/>
      <c r="AD68" s="6"/>
      <c r="AE68" s="6"/>
      <c r="AF68" s="6"/>
      <c r="AG68" s="6"/>
      <c r="AH68" s="41"/>
    </row>
    <row r="69" spans="1:34" x14ac:dyDescent="0.2">
      <c r="A69" s="50"/>
      <c r="B69" s="50"/>
      <c r="C69" s="50"/>
      <c r="D69" s="50"/>
      <c r="E69" s="50"/>
      <c r="F69" s="50"/>
      <c r="G69" s="50"/>
      <c r="H69" s="164"/>
      <c r="I69" s="164"/>
      <c r="J69" s="164"/>
      <c r="K69" s="17"/>
      <c r="L69" s="6"/>
      <c r="M69" s="6"/>
      <c r="N69" s="6"/>
      <c r="O69" s="6"/>
      <c r="P69" s="6"/>
      <c r="Q69" s="6"/>
      <c r="R69" s="6"/>
      <c r="S69" s="6"/>
      <c r="T69" s="6"/>
      <c r="U69" s="6"/>
      <c r="V69" s="6"/>
      <c r="W69" s="6"/>
      <c r="X69" s="6"/>
      <c r="Y69" s="6"/>
      <c r="Z69" s="6"/>
      <c r="AA69" s="6"/>
      <c r="AB69" s="6"/>
      <c r="AC69" s="6"/>
      <c r="AD69" s="6"/>
      <c r="AE69" s="6"/>
      <c r="AF69" s="6"/>
      <c r="AG69" s="6"/>
      <c r="AH69" s="41"/>
    </row>
    <row r="70" spans="1:34" x14ac:dyDescent="0.2">
      <c r="A70" s="49"/>
      <c r="B70" s="49"/>
      <c r="C70" s="49"/>
      <c r="D70" s="49"/>
      <c r="E70" s="49"/>
      <c r="F70" s="49"/>
      <c r="G70" s="49"/>
      <c r="H70" s="166"/>
      <c r="I70" s="166"/>
      <c r="J70" s="166"/>
      <c r="K70" s="17"/>
      <c r="L70" s="6"/>
      <c r="M70" s="6"/>
      <c r="N70" s="6"/>
      <c r="O70" s="6"/>
      <c r="P70" s="6"/>
      <c r="Q70" s="6"/>
      <c r="R70" s="6"/>
      <c r="S70" s="6"/>
      <c r="T70" s="6"/>
      <c r="U70" s="6"/>
      <c r="V70" s="6"/>
      <c r="W70" s="6"/>
      <c r="X70" s="6"/>
      <c r="Y70" s="6"/>
      <c r="Z70" s="6"/>
      <c r="AA70" s="6"/>
      <c r="AB70" s="6"/>
      <c r="AC70" s="6"/>
      <c r="AD70" s="6"/>
      <c r="AE70" s="6"/>
      <c r="AF70" s="6"/>
      <c r="AG70" s="6"/>
      <c r="AH70" s="41"/>
    </row>
    <row r="71" spans="1:34" x14ac:dyDescent="0.2">
      <c r="A71" s="50"/>
      <c r="B71" s="50"/>
      <c r="C71" s="50"/>
      <c r="D71" s="50"/>
      <c r="E71" s="50"/>
      <c r="F71" s="50"/>
      <c r="G71" s="50"/>
      <c r="H71" s="164"/>
      <c r="I71" s="164"/>
      <c r="J71" s="164"/>
      <c r="K71" s="17"/>
      <c r="L71" s="6"/>
      <c r="M71" s="6"/>
      <c r="N71" s="9"/>
      <c r="O71" s="6"/>
      <c r="P71" s="6"/>
      <c r="Q71" s="6"/>
      <c r="R71" s="6"/>
      <c r="S71" s="6"/>
      <c r="T71" s="6"/>
      <c r="U71" s="6"/>
      <c r="V71" s="6"/>
      <c r="W71" s="6"/>
      <c r="X71" s="6"/>
      <c r="Y71" s="6"/>
      <c r="Z71" s="6"/>
      <c r="AA71" s="6"/>
      <c r="AB71" s="6"/>
      <c r="AC71" s="6"/>
      <c r="AD71" s="6"/>
      <c r="AE71" s="6"/>
      <c r="AF71" s="6"/>
      <c r="AG71" s="6"/>
      <c r="AH71" s="41"/>
    </row>
    <row r="72" spans="1:34" x14ac:dyDescent="0.2">
      <c r="A72" s="49"/>
      <c r="B72" s="49"/>
      <c r="C72" s="49"/>
      <c r="D72" s="49"/>
      <c r="E72" s="49"/>
      <c r="F72" s="49"/>
      <c r="G72" s="49"/>
      <c r="H72" s="166"/>
      <c r="I72" s="166"/>
      <c r="J72" s="166"/>
      <c r="K72" s="17"/>
      <c r="L72" s="6"/>
      <c r="M72" s="6"/>
      <c r="N72" s="9"/>
      <c r="O72" s="6"/>
      <c r="P72" s="6"/>
      <c r="Q72" s="6"/>
      <c r="R72" s="6"/>
      <c r="S72" s="6"/>
      <c r="T72" s="6"/>
      <c r="U72" s="6"/>
      <c r="V72" s="6"/>
      <c r="W72" s="6"/>
      <c r="X72" s="6"/>
      <c r="Y72" s="6"/>
      <c r="Z72" s="6"/>
      <c r="AA72" s="6"/>
      <c r="AB72" s="6"/>
      <c r="AC72" s="6"/>
      <c r="AD72" s="6"/>
      <c r="AE72" s="6"/>
      <c r="AF72" s="6"/>
      <c r="AG72" s="6"/>
      <c r="AH72" s="41"/>
    </row>
    <row r="73" spans="1:34" x14ac:dyDescent="0.2">
      <c r="A73" s="50"/>
      <c r="B73" s="50"/>
      <c r="C73" s="50"/>
      <c r="D73" s="50"/>
      <c r="E73" s="50"/>
      <c r="F73" s="50"/>
      <c r="G73" s="50"/>
      <c r="H73" s="164"/>
      <c r="I73" s="164"/>
      <c r="J73" s="164"/>
      <c r="K73" s="17"/>
      <c r="L73" s="6"/>
      <c r="M73" s="6"/>
      <c r="N73" s="9"/>
      <c r="O73" s="6"/>
      <c r="P73" s="6"/>
      <c r="Q73" s="6"/>
      <c r="R73" s="6"/>
      <c r="S73" s="6"/>
      <c r="T73" s="6"/>
      <c r="U73" s="6"/>
      <c r="V73" s="6"/>
      <c r="W73" s="6"/>
      <c r="X73" s="6"/>
      <c r="Y73" s="6"/>
      <c r="Z73" s="6"/>
      <c r="AA73" s="6"/>
      <c r="AB73" s="6"/>
      <c r="AC73" s="6"/>
      <c r="AD73" s="6"/>
      <c r="AE73" s="6"/>
      <c r="AF73" s="6"/>
      <c r="AG73" s="6"/>
      <c r="AH73" s="41"/>
    </row>
  </sheetData>
  <mergeCells count="35">
    <mergeCell ref="H69:J69"/>
    <mergeCell ref="H70:J70"/>
    <mergeCell ref="H71:J71"/>
    <mergeCell ref="H72:J72"/>
    <mergeCell ref="H73:J73"/>
    <mergeCell ref="H68:J68"/>
    <mergeCell ref="K56:L56"/>
    <mergeCell ref="K57:L57"/>
    <mergeCell ref="K58:L58"/>
    <mergeCell ref="K59:L59"/>
    <mergeCell ref="K60:L60"/>
    <mergeCell ref="K61:L61"/>
    <mergeCell ref="K62:L62"/>
    <mergeCell ref="A64:I64"/>
    <mergeCell ref="H65:J65"/>
    <mergeCell ref="H66:J66"/>
    <mergeCell ref="H67:J67"/>
    <mergeCell ref="K55:L55"/>
    <mergeCell ref="A10:G10"/>
    <mergeCell ref="A11:G11"/>
    <mergeCell ref="A13:H13"/>
    <mergeCell ref="A15:H15"/>
    <mergeCell ref="A27:H27"/>
    <mergeCell ref="A29:H29"/>
    <mergeCell ref="A41:G41"/>
    <mergeCell ref="A43:I43"/>
    <mergeCell ref="A51:H51"/>
    <mergeCell ref="A53:I53"/>
    <mergeCell ref="K54:L54"/>
    <mergeCell ref="A9:G9"/>
    <mergeCell ref="A1:L1"/>
    <mergeCell ref="A2:L2"/>
    <mergeCell ref="A3:L3"/>
    <mergeCell ref="A6:G6"/>
    <mergeCell ref="A8:G8"/>
  </mergeCells>
  <pageMargins left="0.7" right="0.7" top="0.75" bottom="0.75" header="0.3" footer="0.3"/>
  <pageSetup scale="54" fitToHeight="0" orientation="landscape" r:id="rId1"/>
  <rowBreaks count="1" manualBreakCount="1">
    <brk id="52" max="16383" man="1"/>
  </rowBreaks>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2ECE6-AA85-413F-A950-749F6A99F689}">
  <sheetPr>
    <pageSetUpPr fitToPage="1"/>
  </sheetPr>
  <dimension ref="A1:AH73"/>
  <sheetViews>
    <sheetView topLeftCell="C1" workbookViewId="0">
      <selection activeCell="A3" sqref="A3:L3"/>
    </sheetView>
  </sheetViews>
  <sheetFormatPr baseColWidth="10" defaultColWidth="9.1640625" defaultRowHeight="15" x14ac:dyDescent="0.2"/>
  <cols>
    <col min="1" max="1" width="20.5" hidden="1" customWidth="1"/>
    <col min="2" max="2" width="18.1640625" hidden="1" customWidth="1"/>
    <col min="3" max="3" width="17.1640625" customWidth="1"/>
    <col min="4" max="4" width="22.5" customWidth="1"/>
    <col min="5" max="5" width="21.83203125" customWidth="1"/>
    <col min="6" max="6" width="18.33203125" customWidth="1"/>
    <col min="7" max="7" width="21.6640625" customWidth="1"/>
    <col min="8" max="9" width="22.5" customWidth="1"/>
    <col min="10" max="10" width="19.6640625" customWidth="1"/>
    <col min="11" max="11" width="17.1640625" customWidth="1"/>
    <col min="12" max="12" width="19.5" customWidth="1"/>
  </cols>
  <sheetData>
    <row r="1" spans="1:34" ht="21" x14ac:dyDescent="0.25">
      <c r="A1" s="147" t="s">
        <v>0</v>
      </c>
      <c r="B1" s="147"/>
      <c r="C1" s="147"/>
      <c r="D1" s="147"/>
      <c r="E1" s="147"/>
      <c r="F1" s="147"/>
      <c r="G1" s="147"/>
      <c r="H1" s="147"/>
      <c r="I1" s="147"/>
      <c r="J1" s="147"/>
      <c r="K1" s="147"/>
      <c r="L1" s="147"/>
    </row>
    <row r="2" spans="1:34" ht="17" x14ac:dyDescent="0.2">
      <c r="A2" s="149" t="s">
        <v>78</v>
      </c>
      <c r="B2" s="149"/>
      <c r="C2" s="149"/>
      <c r="D2" s="149"/>
      <c r="E2" s="149"/>
      <c r="F2" s="149"/>
      <c r="G2" s="149"/>
      <c r="H2" s="149"/>
      <c r="I2" s="149"/>
      <c r="J2" s="149"/>
      <c r="K2" s="149"/>
      <c r="L2" s="149"/>
    </row>
    <row r="3" spans="1:34" ht="17" x14ac:dyDescent="0.2">
      <c r="A3" s="170">
        <v>45139</v>
      </c>
      <c r="B3" s="170"/>
      <c r="C3" s="170"/>
      <c r="D3" s="170"/>
      <c r="E3" s="170"/>
      <c r="F3" s="170"/>
      <c r="G3" s="170"/>
      <c r="H3" s="170"/>
      <c r="I3" s="170"/>
      <c r="J3" s="170"/>
      <c r="K3" s="170"/>
      <c r="L3" s="170"/>
    </row>
    <row r="5" spans="1:34" ht="17" x14ac:dyDescent="0.2">
      <c r="A5" s="68" t="s">
        <v>60</v>
      </c>
      <c r="B5" s="71"/>
      <c r="C5" s="71"/>
      <c r="D5" s="71"/>
      <c r="E5" s="71"/>
      <c r="F5" s="71"/>
      <c r="G5" s="71"/>
      <c r="H5" s="71"/>
    </row>
    <row r="6" spans="1:34" x14ac:dyDescent="0.2">
      <c r="A6" s="150" t="s">
        <v>74</v>
      </c>
      <c r="B6" s="151"/>
      <c r="C6" s="151"/>
      <c r="D6" s="151"/>
      <c r="E6" s="151"/>
      <c r="F6" s="151"/>
      <c r="G6" s="151"/>
      <c r="H6" s="75">
        <f>SUM(I27,H41,I51)</f>
        <v>0</v>
      </c>
    </row>
    <row r="7" spans="1:34" x14ac:dyDescent="0.2">
      <c r="A7" s="69" t="s">
        <v>64</v>
      </c>
      <c r="B7" s="70"/>
      <c r="C7" s="70"/>
      <c r="D7" s="70"/>
      <c r="E7" s="70"/>
      <c r="F7" s="70"/>
      <c r="G7" s="70"/>
      <c r="H7" s="76">
        <f>H6+'July 23'!H7</f>
        <v>50132083</v>
      </c>
    </row>
    <row r="8" spans="1:34" x14ac:dyDescent="0.2">
      <c r="A8" s="156" t="s">
        <v>24</v>
      </c>
      <c r="B8" s="138"/>
      <c r="C8" s="138"/>
      <c r="D8" s="138"/>
      <c r="E8" s="138"/>
      <c r="F8" s="138"/>
      <c r="G8" s="138"/>
      <c r="H8" s="77">
        <f>SUM(K27,K51)</f>
        <v>0</v>
      </c>
    </row>
    <row r="9" spans="1:34" x14ac:dyDescent="0.2">
      <c r="A9" s="156" t="s">
        <v>1</v>
      </c>
      <c r="B9" s="138"/>
      <c r="C9" s="138"/>
      <c r="D9" s="138"/>
      <c r="E9" s="138"/>
      <c r="F9" s="138"/>
      <c r="G9" s="138"/>
      <c r="H9" s="77">
        <f>H8+'July 23'!H9</f>
        <v>3379858</v>
      </c>
    </row>
    <row r="10" spans="1:34" x14ac:dyDescent="0.2">
      <c r="A10" s="156" t="s">
        <v>70</v>
      </c>
      <c r="B10" s="138"/>
      <c r="C10" s="138"/>
      <c r="D10" s="138"/>
      <c r="E10" s="138"/>
      <c r="F10" s="138"/>
      <c r="G10" s="138"/>
      <c r="H10" s="74">
        <v>0</v>
      </c>
    </row>
    <row r="11" spans="1:34" x14ac:dyDescent="0.2">
      <c r="A11" s="158" t="s">
        <v>71</v>
      </c>
      <c r="B11" s="159"/>
      <c r="C11" s="159"/>
      <c r="D11" s="159"/>
      <c r="E11" s="159"/>
      <c r="F11" s="159"/>
      <c r="G11" s="159"/>
      <c r="H11" s="78">
        <f>H10+'July 23'!H11</f>
        <v>28</v>
      </c>
    </row>
    <row r="13" spans="1:34" ht="21" x14ac:dyDescent="0.25">
      <c r="A13" s="171" t="s">
        <v>65</v>
      </c>
      <c r="B13" s="172"/>
      <c r="C13" s="172"/>
      <c r="D13" s="172"/>
      <c r="E13" s="172"/>
      <c r="F13" s="172"/>
      <c r="G13" s="172"/>
      <c r="H13" s="172"/>
    </row>
    <row r="15" spans="1:34" ht="17" x14ac:dyDescent="0.2">
      <c r="A15" s="139" t="s">
        <v>25</v>
      </c>
      <c r="B15" s="146"/>
      <c r="C15" s="146"/>
      <c r="D15" s="146"/>
      <c r="E15" s="146"/>
      <c r="F15" s="146"/>
      <c r="G15" s="146"/>
      <c r="H15" s="146"/>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x14ac:dyDescent="0.2">
      <c r="A17" s="10"/>
      <c r="B17" s="10"/>
      <c r="C17" s="10"/>
      <c r="D17" s="10"/>
      <c r="E17" s="10"/>
      <c r="F17" s="10"/>
      <c r="G17" s="10"/>
      <c r="H17" s="10"/>
      <c r="I17" s="10"/>
      <c r="J17" s="10"/>
      <c r="K17" s="42"/>
      <c r="L17" s="6"/>
      <c r="M17" s="6"/>
      <c r="N17" s="6"/>
      <c r="O17" s="6"/>
      <c r="P17" s="6"/>
      <c r="Q17" s="6"/>
      <c r="R17" s="6"/>
      <c r="S17" s="6"/>
      <c r="T17" s="6"/>
      <c r="U17" s="6"/>
      <c r="V17" s="6"/>
      <c r="W17" s="6"/>
      <c r="X17" s="6"/>
      <c r="Y17" s="6"/>
      <c r="Z17" s="6"/>
      <c r="AA17" s="6"/>
      <c r="AB17" s="6"/>
      <c r="AC17" s="6"/>
      <c r="AD17" s="6"/>
      <c r="AE17" s="6"/>
      <c r="AF17" s="6"/>
      <c r="AG17" s="6"/>
      <c r="AH17" s="41"/>
    </row>
    <row r="18" spans="1:34" x14ac:dyDescent="0.2">
      <c r="A18" s="10"/>
      <c r="B18" s="10"/>
      <c r="C18" s="10"/>
      <c r="D18" s="10"/>
      <c r="E18" s="10"/>
      <c r="F18" s="10"/>
      <c r="G18" s="10"/>
      <c r="H18" s="10"/>
      <c r="I18" s="10"/>
      <c r="J18" s="10"/>
      <c r="K18" s="42"/>
      <c r="L18" s="6"/>
      <c r="M18" s="6"/>
      <c r="N18" s="6"/>
      <c r="O18" s="6"/>
      <c r="P18" s="6"/>
      <c r="Q18" s="6"/>
      <c r="R18" s="6"/>
      <c r="S18" s="6"/>
      <c r="T18" s="6"/>
      <c r="U18" s="6"/>
      <c r="V18" s="6"/>
      <c r="W18" s="6"/>
      <c r="X18" s="6"/>
      <c r="Y18" s="6"/>
      <c r="Z18" s="6"/>
      <c r="AA18" s="6"/>
      <c r="AB18" s="6"/>
      <c r="AC18" s="6"/>
      <c r="AD18" s="6"/>
      <c r="AE18" s="6"/>
      <c r="AF18" s="6"/>
      <c r="AG18" s="6"/>
      <c r="AH18" s="41"/>
    </row>
    <row r="19" spans="1:34" x14ac:dyDescent="0.2">
      <c r="A19" s="10"/>
      <c r="B19" s="10"/>
      <c r="C19" s="10"/>
      <c r="D19" s="10"/>
      <c r="E19" s="10"/>
      <c r="F19" s="10"/>
      <c r="G19" s="10"/>
      <c r="H19" s="10"/>
      <c r="I19" s="10"/>
      <c r="J19" s="10"/>
      <c r="K19" s="42"/>
      <c r="L19" s="6"/>
      <c r="M19" s="6"/>
      <c r="N19" s="6"/>
      <c r="O19" s="6"/>
      <c r="P19" s="6"/>
      <c r="Q19" s="6"/>
      <c r="R19" s="6"/>
      <c r="S19" s="6"/>
      <c r="T19" s="6"/>
      <c r="U19" s="6"/>
      <c r="V19" s="6"/>
      <c r="W19" s="6"/>
      <c r="X19" s="6"/>
      <c r="Y19" s="6"/>
      <c r="Z19" s="6"/>
      <c r="AA19" s="6"/>
      <c r="AB19" s="6"/>
      <c r="AC19" s="6"/>
      <c r="AD19" s="6"/>
      <c r="AE19" s="6"/>
      <c r="AF19" s="6"/>
      <c r="AG19" s="6"/>
      <c r="AH19" s="41"/>
    </row>
    <row r="20" spans="1:34" x14ac:dyDescent="0.2">
      <c r="A20" s="10"/>
      <c r="B20" s="10"/>
      <c r="C20" s="10"/>
      <c r="D20" s="10"/>
      <c r="E20" s="10"/>
      <c r="F20" s="10"/>
      <c r="G20" s="10"/>
      <c r="H20" s="10"/>
      <c r="I20" s="10"/>
      <c r="J20" s="10"/>
      <c r="K20" s="42"/>
      <c r="L20" s="6"/>
      <c r="M20" s="6"/>
      <c r="N20" s="6"/>
      <c r="O20" s="6"/>
      <c r="P20" s="6"/>
      <c r="Q20" s="6"/>
      <c r="R20" s="6"/>
      <c r="S20" s="6"/>
      <c r="T20" s="6"/>
      <c r="U20" s="6"/>
      <c r="V20" s="6"/>
      <c r="W20" s="6"/>
      <c r="X20" s="6"/>
      <c r="Y20" s="6"/>
      <c r="Z20" s="6"/>
      <c r="AA20" s="6"/>
      <c r="AB20" s="6"/>
      <c r="AC20" s="6"/>
      <c r="AD20" s="6"/>
      <c r="AE20" s="6"/>
      <c r="AF20" s="6"/>
      <c r="AG20" s="6"/>
      <c r="AH20" s="41"/>
    </row>
    <row r="21" spans="1:34" x14ac:dyDescent="0.2">
      <c r="A21" s="10"/>
      <c r="B21" s="10"/>
      <c r="C21" s="10"/>
      <c r="D21" s="10"/>
      <c r="E21" s="10"/>
      <c r="F21" s="10"/>
      <c r="G21" s="10"/>
      <c r="H21" s="10"/>
      <c r="I21" s="10"/>
      <c r="J21" s="10"/>
      <c r="K21" s="42"/>
      <c r="L21" s="6"/>
      <c r="M21" s="6"/>
      <c r="N21" s="6"/>
      <c r="O21" s="6"/>
      <c r="P21" s="6"/>
      <c r="Q21" s="6"/>
      <c r="R21" s="6"/>
      <c r="S21" s="6"/>
      <c r="T21" s="6"/>
      <c r="U21" s="6"/>
      <c r="V21" s="6"/>
      <c r="W21" s="6"/>
      <c r="X21" s="6"/>
      <c r="Y21" s="6"/>
      <c r="Z21" s="6"/>
      <c r="AA21" s="6"/>
      <c r="AB21" s="6"/>
      <c r="AC21" s="6"/>
      <c r="AD21" s="6"/>
      <c r="AE21" s="6"/>
      <c r="AF21" s="6"/>
      <c r="AG21" s="6"/>
      <c r="AH21" s="41"/>
    </row>
    <row r="22" spans="1:34" x14ac:dyDescent="0.2">
      <c r="A22" s="10"/>
      <c r="B22" s="10"/>
      <c r="C22" s="10"/>
      <c r="D22" s="10"/>
      <c r="E22" s="10"/>
      <c r="F22" s="10"/>
      <c r="G22" s="10"/>
      <c r="H22" s="10"/>
      <c r="I22" s="10"/>
      <c r="J22" s="10"/>
      <c r="K22" s="42"/>
      <c r="L22" s="6"/>
      <c r="M22" s="6"/>
      <c r="N22" s="6"/>
      <c r="O22" s="6"/>
      <c r="P22" s="6"/>
      <c r="Q22" s="6"/>
      <c r="R22" s="6"/>
      <c r="S22" s="6"/>
      <c r="T22" s="6"/>
      <c r="U22" s="6"/>
      <c r="V22" s="6"/>
      <c r="W22" s="6"/>
      <c r="X22" s="6"/>
      <c r="Y22" s="6"/>
      <c r="Z22" s="6"/>
      <c r="AA22" s="6"/>
      <c r="AB22" s="6"/>
      <c r="AC22" s="6"/>
      <c r="AD22" s="6"/>
      <c r="AE22" s="6"/>
      <c r="AF22" s="6"/>
      <c r="AG22" s="6"/>
      <c r="AH22" s="41"/>
    </row>
    <row r="23" spans="1:34" x14ac:dyDescent="0.2">
      <c r="A23" s="10"/>
      <c r="B23" s="10"/>
      <c r="C23" s="10"/>
      <c r="D23" s="10"/>
      <c r="E23" s="10"/>
      <c r="F23" s="10"/>
      <c r="G23" s="10"/>
      <c r="H23" s="10"/>
      <c r="I23" s="10"/>
      <c r="J23" s="10"/>
      <c r="K23" s="42"/>
      <c r="L23" s="6"/>
      <c r="M23" s="6"/>
      <c r="N23" s="6"/>
      <c r="O23" s="6"/>
      <c r="P23" s="6"/>
      <c r="Q23" s="6"/>
      <c r="R23" s="6"/>
      <c r="S23" s="6"/>
      <c r="T23" s="6"/>
      <c r="U23" s="6"/>
      <c r="V23" s="6"/>
      <c r="W23" s="6"/>
      <c r="X23" s="6"/>
      <c r="Y23" s="6"/>
      <c r="Z23" s="6"/>
      <c r="AA23" s="6"/>
      <c r="AB23" s="6"/>
      <c r="AC23" s="6"/>
      <c r="AD23" s="6"/>
      <c r="AE23" s="6"/>
      <c r="AF23" s="6"/>
      <c r="AG23" s="6"/>
      <c r="AH23" s="41"/>
    </row>
    <row r="24" spans="1:34" x14ac:dyDescent="0.2">
      <c r="A24" s="10"/>
      <c r="B24" s="10"/>
      <c r="C24" s="10"/>
      <c r="D24" s="17"/>
      <c r="E24" s="10"/>
      <c r="F24" s="43"/>
      <c r="G24" s="17"/>
      <c r="H24" s="17"/>
      <c r="I24" s="44"/>
      <c r="J24" s="17"/>
      <c r="K24" s="45"/>
      <c r="L24" s="6"/>
      <c r="M24" s="6"/>
      <c r="N24" s="6"/>
      <c r="O24" s="6"/>
      <c r="P24" s="6"/>
      <c r="Q24" s="6"/>
      <c r="R24" s="6"/>
      <c r="S24" s="6"/>
      <c r="T24" s="6"/>
      <c r="U24" s="6"/>
      <c r="V24" s="6"/>
      <c r="W24" s="6"/>
      <c r="X24" s="6"/>
      <c r="Y24" s="6"/>
      <c r="Z24" s="6"/>
      <c r="AA24" s="6"/>
      <c r="AB24" s="6"/>
      <c r="AC24" s="6"/>
      <c r="AD24" s="6"/>
      <c r="AE24" s="6"/>
      <c r="AF24" s="6"/>
      <c r="AG24" s="6"/>
      <c r="AH24" s="41"/>
    </row>
    <row r="25" spans="1:34" x14ac:dyDescent="0.2">
      <c r="A25" s="10"/>
      <c r="B25" s="10"/>
      <c r="C25" s="10"/>
      <c r="D25" s="10"/>
      <c r="E25" s="10"/>
      <c r="F25" s="10"/>
      <c r="G25" s="10"/>
      <c r="H25" s="10"/>
      <c r="I25" s="10"/>
      <c r="J25" s="10"/>
      <c r="K25" s="42"/>
      <c r="L25" s="6"/>
      <c r="M25" s="6"/>
      <c r="N25" s="6"/>
      <c r="O25" s="6"/>
      <c r="P25" s="6"/>
      <c r="Q25" s="6"/>
      <c r="R25" s="6"/>
      <c r="S25" s="6"/>
      <c r="T25" s="6"/>
      <c r="U25" s="6"/>
      <c r="V25" s="6"/>
      <c r="W25" s="6"/>
      <c r="X25" s="6"/>
      <c r="Y25" s="6"/>
      <c r="Z25" s="6"/>
      <c r="AA25" s="6"/>
      <c r="AB25" s="6"/>
      <c r="AC25" s="6"/>
      <c r="AD25" s="6"/>
      <c r="AE25" s="6"/>
      <c r="AF25" s="6"/>
      <c r="AG25" s="6"/>
      <c r="AH25" s="41"/>
    </row>
    <row r="26" spans="1:34" x14ac:dyDescent="0.2">
      <c r="A26" s="10"/>
      <c r="B26" s="10"/>
      <c r="C26" s="10"/>
      <c r="D26" s="10"/>
      <c r="E26" s="10"/>
      <c r="F26" s="10"/>
      <c r="G26" s="10"/>
      <c r="H26" s="10"/>
      <c r="I26" s="10"/>
      <c r="J26" s="10"/>
      <c r="K26" s="42"/>
      <c r="L26" s="6"/>
      <c r="M26" s="6"/>
      <c r="N26" s="6"/>
      <c r="O26" s="6"/>
      <c r="P26" s="6"/>
      <c r="Q26" s="6"/>
      <c r="R26" s="6"/>
      <c r="S26" s="6"/>
      <c r="T26" s="6"/>
      <c r="U26" s="6"/>
      <c r="V26" s="6"/>
      <c r="W26" s="6"/>
      <c r="X26" s="6"/>
      <c r="Y26" s="6"/>
      <c r="Z26" s="6"/>
      <c r="AA26" s="6"/>
      <c r="AB26" s="6"/>
      <c r="AC26" s="6"/>
      <c r="AD26" s="6"/>
      <c r="AE26" s="6"/>
      <c r="AF26" s="6"/>
      <c r="AG26" s="6"/>
      <c r="AH26" s="41"/>
    </row>
    <row r="27" spans="1:34" ht="27" customHeight="1" x14ac:dyDescent="0.2">
      <c r="A27" s="167" t="s">
        <v>7</v>
      </c>
      <c r="B27" s="168"/>
      <c r="C27" s="168"/>
      <c r="D27" s="168"/>
      <c r="E27" s="168"/>
      <c r="F27" s="168"/>
      <c r="G27" s="168"/>
      <c r="H27" s="176"/>
      <c r="I27" s="60">
        <f>SUM(I17:I26)</f>
        <v>0</v>
      </c>
      <c r="J27" s="61"/>
      <c r="K27" s="62">
        <f>SUM(K17:K26)</f>
        <v>0</v>
      </c>
      <c r="L27" s="63"/>
      <c r="M27" s="46"/>
      <c r="N27" s="46"/>
      <c r="O27" s="6"/>
      <c r="P27" s="6"/>
      <c r="Q27" s="6"/>
      <c r="R27" s="6"/>
      <c r="S27" s="6"/>
      <c r="T27" s="6"/>
      <c r="U27" s="6"/>
      <c r="V27" s="6"/>
      <c r="W27" s="6"/>
      <c r="X27" s="6"/>
      <c r="Y27" s="6"/>
      <c r="Z27" s="6"/>
      <c r="AA27" s="6"/>
      <c r="AB27" s="6"/>
      <c r="AC27" s="6"/>
      <c r="AD27" s="6"/>
      <c r="AE27" s="6"/>
      <c r="AF27" s="6"/>
      <c r="AG27" s="6"/>
      <c r="AH27" s="41"/>
    </row>
    <row r="28" spans="1:34" x14ac:dyDescent="0.2">
      <c r="A28" s="17"/>
      <c r="B28" s="10"/>
      <c r="C28" s="10"/>
      <c r="D28" s="17"/>
      <c r="E28" s="17"/>
      <c r="F28" s="17"/>
      <c r="G28" s="17"/>
      <c r="H28" s="17"/>
      <c r="I28" s="17"/>
      <c r="J28" s="17"/>
      <c r="K28" s="6"/>
      <c r="L28" s="6"/>
      <c r="M28" s="6"/>
      <c r="N28" s="6"/>
      <c r="O28" s="17"/>
      <c r="P28" s="6"/>
      <c r="Q28" s="6"/>
      <c r="R28" s="6"/>
      <c r="S28" s="6"/>
      <c r="T28" s="6"/>
      <c r="U28" s="6"/>
      <c r="V28" s="6"/>
      <c r="W28" s="6"/>
      <c r="X28" s="6"/>
      <c r="Y28" s="6"/>
      <c r="Z28" s="6"/>
      <c r="AA28" s="6"/>
      <c r="AB28" s="6"/>
      <c r="AC28" s="6"/>
      <c r="AD28" s="6"/>
      <c r="AE28" s="6"/>
      <c r="AF28" s="6"/>
      <c r="AG28" s="6"/>
      <c r="AH28" s="6"/>
    </row>
    <row r="29" spans="1:34" ht="17" x14ac:dyDescent="0.2">
      <c r="A29" s="139" t="s">
        <v>30</v>
      </c>
      <c r="B29" s="146"/>
      <c r="C29" s="146"/>
      <c r="D29" s="146"/>
      <c r="E29" s="146"/>
      <c r="F29" s="146"/>
      <c r="G29" s="146"/>
      <c r="H29" s="146"/>
      <c r="I29" s="17"/>
      <c r="J29" s="17"/>
      <c r="K29" s="6"/>
      <c r="L29" s="6"/>
      <c r="M29" s="6"/>
      <c r="N29" s="6"/>
      <c r="O29" s="6"/>
      <c r="P29" s="6"/>
      <c r="Q29" s="6"/>
      <c r="R29" s="6"/>
      <c r="S29" s="6"/>
      <c r="T29" s="6"/>
      <c r="U29" s="6"/>
      <c r="V29" s="6"/>
      <c r="W29" s="6"/>
      <c r="X29" s="6"/>
      <c r="Y29" s="6"/>
      <c r="Z29" s="6"/>
      <c r="AA29" s="6"/>
      <c r="AB29" s="6"/>
      <c r="AC29" s="6"/>
      <c r="AD29" s="6"/>
      <c r="AE29" s="6"/>
      <c r="AF29" s="6"/>
      <c r="AG29" s="6"/>
      <c r="AH29" s="6"/>
    </row>
    <row r="30" spans="1:34" ht="60" customHeight="1" x14ac:dyDescent="0.2">
      <c r="A30" s="51" t="s">
        <v>26</v>
      </c>
      <c r="B30" s="51" t="s">
        <v>27</v>
      </c>
      <c r="C30" s="51" t="s">
        <v>31</v>
      </c>
      <c r="D30" s="51" t="s">
        <v>32</v>
      </c>
      <c r="E30" s="51" t="s">
        <v>33</v>
      </c>
      <c r="F30" s="51" t="s">
        <v>47</v>
      </c>
      <c r="G30" s="51" t="s">
        <v>48</v>
      </c>
      <c r="H30" s="51" t="s">
        <v>34</v>
      </c>
      <c r="I30" s="51" t="s">
        <v>75</v>
      </c>
      <c r="J30" s="6"/>
      <c r="K30" s="6"/>
      <c r="L30" s="6"/>
      <c r="M30" s="6"/>
      <c r="N30" s="40"/>
      <c r="O30" s="40"/>
      <c r="P30" s="40"/>
      <c r="Q30" s="40"/>
      <c r="R30" s="40"/>
      <c r="S30" s="40"/>
      <c r="T30" s="40"/>
      <c r="U30" s="40"/>
      <c r="V30" s="40"/>
      <c r="W30" s="40"/>
      <c r="X30" s="40"/>
      <c r="Y30" s="40"/>
      <c r="Z30" s="40"/>
      <c r="AA30" s="40"/>
      <c r="AB30" s="40"/>
      <c r="AC30" s="40"/>
      <c r="AD30" s="40"/>
      <c r="AE30" s="40"/>
      <c r="AF30" s="40"/>
      <c r="AG30" s="40"/>
      <c r="AH30" s="41"/>
    </row>
    <row r="31" spans="1:34" x14ac:dyDescent="0.2">
      <c r="A31" s="10"/>
      <c r="B31" s="10"/>
      <c r="C31" s="10"/>
      <c r="D31" s="10"/>
      <c r="E31" s="10"/>
      <c r="F31" s="10"/>
      <c r="G31" s="10"/>
      <c r="H31" s="10"/>
      <c r="I31" s="47"/>
      <c r="J31" s="6"/>
      <c r="K31" s="6"/>
      <c r="L31" s="6"/>
      <c r="M31" s="6"/>
      <c r="N31" s="6"/>
      <c r="O31" s="6"/>
      <c r="P31" s="6"/>
      <c r="Q31" s="6"/>
      <c r="R31" s="6"/>
      <c r="S31" s="6"/>
      <c r="T31" s="6"/>
      <c r="U31" s="6"/>
      <c r="V31" s="6"/>
      <c r="W31" s="6"/>
      <c r="X31" s="6"/>
      <c r="Y31" s="6"/>
      <c r="Z31" s="6"/>
      <c r="AA31" s="6"/>
      <c r="AB31" s="6"/>
      <c r="AC31" s="6"/>
      <c r="AD31" s="6"/>
      <c r="AE31" s="6"/>
      <c r="AF31" s="6"/>
      <c r="AG31" s="6"/>
      <c r="AH31" s="41"/>
    </row>
    <row r="32" spans="1:34" x14ac:dyDescent="0.2">
      <c r="A32" s="10"/>
      <c r="B32" s="10"/>
      <c r="C32" s="10"/>
      <c r="D32" s="10"/>
      <c r="E32" s="10"/>
      <c r="F32" s="10"/>
      <c r="G32" s="10"/>
      <c r="H32" s="10"/>
      <c r="I32" s="47"/>
      <c r="J32" s="6"/>
      <c r="K32" s="6"/>
      <c r="L32" s="6"/>
      <c r="M32" s="6"/>
      <c r="N32" s="6"/>
      <c r="O32" s="6"/>
      <c r="P32" s="6"/>
      <c r="Q32" s="6"/>
      <c r="R32" s="6"/>
      <c r="S32" s="6"/>
      <c r="T32" s="6"/>
      <c r="U32" s="6"/>
      <c r="V32" s="6"/>
      <c r="W32" s="6"/>
      <c r="X32" s="6"/>
      <c r="Y32" s="6"/>
      <c r="Z32" s="6"/>
      <c r="AA32" s="6"/>
      <c r="AB32" s="6"/>
      <c r="AC32" s="6"/>
      <c r="AD32" s="6"/>
      <c r="AE32" s="6"/>
      <c r="AF32" s="6"/>
      <c r="AG32" s="6"/>
      <c r="AH32" s="41"/>
    </row>
    <row r="33" spans="1:34" x14ac:dyDescent="0.2">
      <c r="A33" s="10"/>
      <c r="B33" s="10"/>
      <c r="C33" s="10"/>
      <c r="D33" s="10"/>
      <c r="E33" s="10"/>
      <c r="F33" s="10"/>
      <c r="G33" s="10"/>
      <c r="H33" s="10"/>
      <c r="I33" s="47"/>
      <c r="J33" s="6"/>
      <c r="K33" s="6"/>
      <c r="L33" s="6"/>
      <c r="M33" s="6"/>
      <c r="N33" s="6"/>
      <c r="O33" s="6"/>
      <c r="P33" s="6"/>
      <c r="Q33" s="6"/>
      <c r="R33" s="6"/>
      <c r="S33" s="6"/>
      <c r="T33" s="6"/>
      <c r="U33" s="6"/>
      <c r="V33" s="6"/>
      <c r="W33" s="6"/>
      <c r="X33" s="6"/>
      <c r="Y33" s="6"/>
      <c r="Z33" s="6"/>
      <c r="AA33" s="6"/>
      <c r="AB33" s="6"/>
      <c r="AC33" s="6"/>
      <c r="AD33" s="6"/>
      <c r="AE33" s="6"/>
      <c r="AF33" s="6"/>
      <c r="AG33" s="6"/>
      <c r="AH33" s="41"/>
    </row>
    <row r="34" spans="1:34" x14ac:dyDescent="0.2">
      <c r="A34" s="10"/>
      <c r="B34" s="10"/>
      <c r="C34" s="10"/>
      <c r="D34" s="10"/>
      <c r="E34" s="10"/>
      <c r="F34" s="10"/>
      <c r="G34" s="10"/>
      <c r="H34" s="10"/>
      <c r="I34" s="47"/>
      <c r="J34" s="6"/>
      <c r="K34" s="6"/>
      <c r="L34" s="6"/>
      <c r="M34" s="6"/>
      <c r="N34" s="6"/>
      <c r="O34" s="6"/>
      <c r="P34" s="6"/>
      <c r="Q34" s="6"/>
      <c r="R34" s="6"/>
      <c r="S34" s="6"/>
      <c r="T34" s="6"/>
      <c r="U34" s="6"/>
      <c r="V34" s="6"/>
      <c r="W34" s="6"/>
      <c r="X34" s="6"/>
      <c r="Y34" s="6"/>
      <c r="Z34" s="6"/>
      <c r="AA34" s="6"/>
      <c r="AB34" s="6"/>
      <c r="AC34" s="6"/>
      <c r="AD34" s="6"/>
      <c r="AE34" s="6"/>
      <c r="AF34" s="6"/>
      <c r="AG34" s="6"/>
      <c r="AH34" s="41"/>
    </row>
    <row r="35" spans="1:34" x14ac:dyDescent="0.2">
      <c r="A35" s="10"/>
      <c r="B35" s="10"/>
      <c r="C35" s="10"/>
      <c r="D35" s="10"/>
      <c r="E35" s="10"/>
      <c r="F35" s="10"/>
      <c r="G35" s="10"/>
      <c r="H35" s="10"/>
      <c r="I35" s="47"/>
      <c r="J35" s="6"/>
      <c r="K35" s="6"/>
      <c r="L35" s="6"/>
      <c r="M35" s="6"/>
      <c r="N35" s="6"/>
      <c r="O35" s="6"/>
      <c r="P35" s="6"/>
      <c r="Q35" s="6"/>
      <c r="R35" s="6"/>
      <c r="S35" s="6"/>
      <c r="T35" s="6"/>
      <c r="U35" s="6"/>
      <c r="V35" s="6"/>
      <c r="W35" s="6"/>
      <c r="X35" s="6"/>
      <c r="Y35" s="6"/>
      <c r="Z35" s="6"/>
      <c r="AA35" s="6"/>
      <c r="AB35" s="6"/>
      <c r="AC35" s="6"/>
      <c r="AD35" s="6"/>
      <c r="AE35" s="6"/>
      <c r="AF35" s="6"/>
      <c r="AG35" s="6"/>
      <c r="AH35" s="41"/>
    </row>
    <row r="36" spans="1:34" x14ac:dyDescent="0.2">
      <c r="A36" s="10"/>
      <c r="B36" s="10"/>
      <c r="C36" s="10"/>
      <c r="D36" s="10"/>
      <c r="E36" s="10"/>
      <c r="F36" s="10"/>
      <c r="G36" s="10"/>
      <c r="H36" s="10"/>
      <c r="I36" s="47"/>
      <c r="J36" s="6"/>
      <c r="K36" s="6"/>
      <c r="L36" s="6"/>
      <c r="M36" s="6"/>
      <c r="N36" s="6"/>
      <c r="O36" s="6"/>
      <c r="P36" s="6"/>
      <c r="Q36" s="6"/>
      <c r="R36" s="6"/>
      <c r="S36" s="6"/>
      <c r="T36" s="6"/>
      <c r="U36" s="6"/>
      <c r="V36" s="6"/>
      <c r="W36" s="6"/>
      <c r="X36" s="6"/>
      <c r="Y36" s="6"/>
      <c r="Z36" s="6"/>
      <c r="AA36" s="6"/>
      <c r="AB36" s="6"/>
      <c r="AC36" s="6"/>
      <c r="AD36" s="6"/>
      <c r="AE36" s="6"/>
      <c r="AF36" s="6"/>
      <c r="AG36" s="6"/>
      <c r="AH36" s="41"/>
    </row>
    <row r="37" spans="1:34" x14ac:dyDescent="0.2">
      <c r="A37" s="10"/>
      <c r="B37" s="10"/>
      <c r="C37" s="10"/>
      <c r="D37" s="10"/>
      <c r="E37" s="10"/>
      <c r="F37" s="10"/>
      <c r="G37" s="10"/>
      <c r="H37" s="10"/>
      <c r="I37" s="47"/>
      <c r="J37" s="6"/>
      <c r="K37" s="6"/>
      <c r="L37" s="6"/>
      <c r="M37" s="6"/>
      <c r="N37" s="6"/>
      <c r="O37" s="6"/>
      <c r="P37" s="6"/>
      <c r="Q37" s="6"/>
      <c r="R37" s="6"/>
      <c r="S37" s="6"/>
      <c r="T37" s="6"/>
      <c r="U37" s="6"/>
      <c r="V37" s="6"/>
      <c r="W37" s="6"/>
      <c r="X37" s="6"/>
      <c r="Y37" s="6"/>
      <c r="Z37" s="6"/>
      <c r="AA37" s="6"/>
      <c r="AB37" s="6"/>
      <c r="AC37" s="6"/>
      <c r="AD37" s="6"/>
      <c r="AE37" s="6"/>
      <c r="AF37" s="6"/>
      <c r="AG37" s="6"/>
      <c r="AH37" s="41"/>
    </row>
    <row r="38" spans="1:34" x14ac:dyDescent="0.2">
      <c r="A38" s="10"/>
      <c r="B38" s="10"/>
      <c r="C38" s="10"/>
      <c r="D38" s="10"/>
      <c r="E38" s="10"/>
      <c r="F38" s="10"/>
      <c r="G38" s="10"/>
      <c r="H38" s="10"/>
      <c r="I38" s="47"/>
      <c r="J38" s="6"/>
      <c r="K38" s="6"/>
      <c r="L38" s="6"/>
      <c r="M38" s="6"/>
      <c r="N38" s="6"/>
      <c r="O38" s="6"/>
      <c r="P38" s="6"/>
      <c r="Q38" s="6"/>
      <c r="R38" s="6"/>
      <c r="S38" s="6"/>
      <c r="T38" s="6"/>
      <c r="U38" s="6"/>
      <c r="V38" s="6"/>
      <c r="W38" s="6"/>
      <c r="X38" s="6"/>
      <c r="Y38" s="6"/>
      <c r="Z38" s="6"/>
      <c r="AA38" s="6"/>
      <c r="AB38" s="6"/>
      <c r="AC38" s="6"/>
      <c r="AD38" s="6"/>
      <c r="AE38" s="6"/>
      <c r="AF38" s="6"/>
      <c r="AG38" s="6"/>
      <c r="AH38" s="41"/>
    </row>
    <row r="39" spans="1:34" x14ac:dyDescent="0.2">
      <c r="A39" s="10"/>
      <c r="B39" s="10"/>
      <c r="C39" s="10"/>
      <c r="D39" s="10"/>
      <c r="E39" s="10"/>
      <c r="F39" s="10"/>
      <c r="G39" s="10"/>
      <c r="H39" s="10"/>
      <c r="I39" s="47"/>
      <c r="J39" s="6"/>
      <c r="K39" s="6"/>
      <c r="L39" s="6"/>
      <c r="M39" s="6"/>
      <c r="N39" s="6"/>
      <c r="O39" s="6"/>
      <c r="P39" s="6"/>
      <c r="Q39" s="6"/>
      <c r="R39" s="6"/>
      <c r="S39" s="6"/>
      <c r="T39" s="6"/>
      <c r="U39" s="6"/>
      <c r="V39" s="6"/>
      <c r="W39" s="6"/>
      <c r="X39" s="6"/>
      <c r="Y39" s="6"/>
      <c r="Z39" s="6"/>
      <c r="AA39" s="6"/>
      <c r="AB39" s="6"/>
      <c r="AC39" s="6"/>
      <c r="AD39" s="6"/>
      <c r="AE39" s="6"/>
      <c r="AF39" s="6"/>
      <c r="AG39" s="6"/>
      <c r="AH39" s="41"/>
    </row>
    <row r="40" spans="1:34" x14ac:dyDescent="0.2">
      <c r="A40" s="10"/>
      <c r="B40" s="10"/>
      <c r="C40" s="10"/>
      <c r="D40" s="10"/>
      <c r="E40" s="10"/>
      <c r="F40" s="10"/>
      <c r="G40" s="10"/>
      <c r="H40" s="10"/>
      <c r="I40" s="47"/>
      <c r="J40" s="6"/>
      <c r="K40" s="6"/>
      <c r="L40" s="6"/>
      <c r="M40" s="6"/>
      <c r="N40" s="6"/>
      <c r="O40" s="6"/>
      <c r="P40" s="6"/>
      <c r="Q40" s="6"/>
      <c r="R40" s="6"/>
      <c r="S40" s="6"/>
      <c r="T40" s="6"/>
      <c r="U40" s="6"/>
      <c r="V40" s="6"/>
      <c r="W40" s="6"/>
      <c r="X40" s="6"/>
      <c r="Y40" s="6"/>
      <c r="Z40" s="6"/>
      <c r="AA40" s="6"/>
      <c r="AB40" s="6"/>
      <c r="AC40" s="6"/>
      <c r="AD40" s="6"/>
      <c r="AE40" s="6"/>
      <c r="AF40" s="6"/>
      <c r="AG40" s="6"/>
      <c r="AH40" s="41"/>
    </row>
    <row r="41" spans="1:34" ht="27" customHeight="1" x14ac:dyDescent="0.2">
      <c r="A41" s="173" t="s">
        <v>7</v>
      </c>
      <c r="B41" s="173"/>
      <c r="C41" s="173"/>
      <c r="D41" s="173"/>
      <c r="E41" s="173"/>
      <c r="F41" s="173"/>
      <c r="G41" s="173"/>
      <c r="H41" s="56">
        <f>SUM(H31:H40)</f>
        <v>0</v>
      </c>
      <c r="I41" s="65">
        <f>SUM(I31:I40)</f>
        <v>0</v>
      </c>
      <c r="J41" s="39"/>
      <c r="K41" s="48"/>
      <c r="L41" s="6"/>
      <c r="M41" s="6"/>
      <c r="N41" s="6"/>
      <c r="O41" s="6"/>
      <c r="P41" s="6"/>
      <c r="Q41" s="6"/>
      <c r="R41" s="6"/>
      <c r="S41" s="6"/>
      <c r="T41" s="6"/>
      <c r="U41" s="6"/>
      <c r="V41" s="6"/>
      <c r="W41" s="6"/>
      <c r="X41" s="6"/>
      <c r="Y41" s="6"/>
      <c r="Z41" s="6"/>
      <c r="AA41" s="6"/>
      <c r="AB41" s="6"/>
      <c r="AC41" s="6"/>
      <c r="AD41" s="6"/>
      <c r="AE41" s="6"/>
      <c r="AF41" s="6"/>
      <c r="AG41" s="6"/>
      <c r="AH41" s="41"/>
    </row>
    <row r="42" spans="1:34" x14ac:dyDescent="0.2">
      <c r="A42" s="17"/>
      <c r="B42" s="10"/>
      <c r="C42" s="10"/>
      <c r="D42" s="17"/>
      <c r="E42" s="17"/>
      <c r="F42" s="17"/>
      <c r="G42" s="17"/>
      <c r="H42" s="17"/>
      <c r="I42" s="17"/>
      <c r="J42" s="17"/>
      <c r="K42" s="6"/>
      <c r="L42" s="6"/>
      <c r="M42" s="6"/>
      <c r="N42" s="6"/>
      <c r="O42" s="6"/>
      <c r="P42" s="6"/>
      <c r="Q42" s="6"/>
      <c r="R42" s="6"/>
      <c r="S42" s="6"/>
      <c r="T42" s="6"/>
      <c r="U42" s="6"/>
      <c r="V42" s="6"/>
      <c r="W42" s="6"/>
      <c r="X42" s="6"/>
      <c r="Y42" s="6"/>
      <c r="Z42" s="6"/>
      <c r="AA42" s="6"/>
      <c r="AB42" s="6"/>
      <c r="AC42" s="6"/>
      <c r="AD42" s="6"/>
      <c r="AE42" s="6"/>
      <c r="AF42" s="6"/>
      <c r="AG42" s="6"/>
      <c r="AH42" s="6"/>
    </row>
    <row r="43" spans="1:34" ht="17" x14ac:dyDescent="0.2">
      <c r="A43" s="139" t="s">
        <v>35</v>
      </c>
      <c r="B43" s="146"/>
      <c r="C43" s="146"/>
      <c r="D43" s="146"/>
      <c r="E43" s="146"/>
      <c r="F43" s="146"/>
      <c r="G43" s="146"/>
      <c r="H43" s="146"/>
      <c r="I43" s="146"/>
      <c r="J43" s="17"/>
      <c r="K43" s="6"/>
      <c r="L43" s="6"/>
      <c r="M43" s="6"/>
      <c r="N43" s="6"/>
      <c r="O43" s="17"/>
      <c r="P43" s="6"/>
      <c r="Q43" s="6"/>
      <c r="R43" s="6"/>
      <c r="S43" s="6"/>
      <c r="T43" s="6"/>
      <c r="U43" s="6"/>
      <c r="V43" s="6"/>
      <c r="W43" s="6"/>
      <c r="X43" s="6"/>
      <c r="Y43" s="6"/>
      <c r="Z43" s="6"/>
      <c r="AA43" s="6"/>
      <c r="AB43" s="6"/>
      <c r="AC43" s="6"/>
      <c r="AD43" s="6"/>
      <c r="AE43" s="6"/>
      <c r="AF43" s="6"/>
      <c r="AG43" s="6"/>
      <c r="AH43" s="6"/>
    </row>
    <row r="44" spans="1:34" ht="60" customHeight="1" x14ac:dyDescent="0.2">
      <c r="A44" s="51" t="s">
        <v>26</v>
      </c>
      <c r="B44" s="51" t="s">
        <v>27</v>
      </c>
      <c r="C44" s="66" t="s">
        <v>5</v>
      </c>
      <c r="D44" s="51" t="s">
        <v>51</v>
      </c>
      <c r="E44" s="51" t="s">
        <v>52</v>
      </c>
      <c r="F44" s="51" t="s">
        <v>53</v>
      </c>
      <c r="G44" s="51" t="s">
        <v>28</v>
      </c>
      <c r="H44" s="51" t="s">
        <v>54</v>
      </c>
      <c r="I44" s="51" t="s">
        <v>29</v>
      </c>
      <c r="J44" s="51" t="s">
        <v>41</v>
      </c>
      <c r="K44" s="51" t="s">
        <v>46</v>
      </c>
      <c r="L44" s="17"/>
      <c r="M44" s="6"/>
      <c r="N44" s="6"/>
      <c r="O44" s="6"/>
      <c r="P44" s="6"/>
      <c r="Q44" s="6"/>
      <c r="R44" s="6"/>
      <c r="S44" s="6"/>
      <c r="T44" s="6"/>
      <c r="U44" s="6"/>
      <c r="V44" s="6"/>
      <c r="W44" s="6"/>
      <c r="X44" s="6"/>
      <c r="Y44" s="6"/>
      <c r="Z44" s="6"/>
      <c r="AA44" s="6"/>
      <c r="AB44" s="6"/>
      <c r="AC44" s="6"/>
      <c r="AD44" s="6"/>
      <c r="AE44" s="6"/>
      <c r="AF44" s="41"/>
      <c r="AG44" s="41"/>
      <c r="AH44" s="41"/>
    </row>
    <row r="45" spans="1:34" x14ac:dyDescent="0.2">
      <c r="A45" s="10"/>
      <c r="B45" s="10"/>
      <c r="C45" s="10"/>
      <c r="D45" s="10"/>
      <c r="E45" s="10"/>
      <c r="F45" s="10"/>
      <c r="G45" s="10"/>
      <c r="H45" s="10"/>
      <c r="I45" s="10"/>
      <c r="J45" s="10"/>
      <c r="K45" s="42"/>
      <c r="L45" s="17"/>
      <c r="M45" s="6"/>
      <c r="N45" s="6"/>
      <c r="O45" s="6"/>
      <c r="P45" s="6"/>
      <c r="Q45" s="6"/>
      <c r="R45" s="6"/>
      <c r="S45" s="6"/>
      <c r="T45" s="6"/>
      <c r="U45" s="6"/>
      <c r="V45" s="6"/>
      <c r="W45" s="6"/>
      <c r="X45" s="6"/>
      <c r="Y45" s="6"/>
      <c r="Z45" s="6"/>
      <c r="AA45" s="6"/>
      <c r="AB45" s="6"/>
      <c r="AC45" s="6"/>
      <c r="AD45" s="6"/>
      <c r="AE45" s="6"/>
      <c r="AF45" s="41"/>
      <c r="AG45" s="41"/>
      <c r="AH45" s="41"/>
    </row>
    <row r="46" spans="1:34" x14ac:dyDescent="0.2">
      <c r="A46" s="10"/>
      <c r="B46" s="10"/>
      <c r="C46" s="10"/>
      <c r="D46" s="10"/>
      <c r="E46" s="10"/>
      <c r="F46" s="10"/>
      <c r="G46" s="10"/>
      <c r="H46" s="10"/>
      <c r="I46" s="10"/>
      <c r="J46" s="10"/>
      <c r="K46" s="42"/>
      <c r="L46" s="17"/>
      <c r="M46" s="6"/>
      <c r="N46" s="6"/>
      <c r="O46" s="6"/>
      <c r="P46" s="6"/>
      <c r="Q46" s="6"/>
      <c r="R46" s="6"/>
      <c r="S46" s="6"/>
      <c r="T46" s="6"/>
      <c r="U46" s="6"/>
      <c r="V46" s="6"/>
      <c r="W46" s="6"/>
      <c r="X46" s="6"/>
      <c r="Y46" s="6"/>
      <c r="Z46" s="6"/>
      <c r="AA46" s="6"/>
      <c r="AB46" s="6"/>
      <c r="AC46" s="6"/>
      <c r="AD46" s="6"/>
      <c r="AE46" s="6"/>
      <c r="AF46" s="41"/>
      <c r="AG46" s="41"/>
      <c r="AH46" s="41"/>
    </row>
    <row r="47" spans="1:34" x14ac:dyDescent="0.2">
      <c r="A47" s="10"/>
      <c r="B47" s="10"/>
      <c r="C47" s="10"/>
      <c r="D47" s="10"/>
      <c r="E47" s="10"/>
      <c r="F47" s="10"/>
      <c r="G47" s="10"/>
      <c r="H47" s="10"/>
      <c r="I47" s="10"/>
      <c r="J47" s="10"/>
      <c r="K47" s="42"/>
      <c r="L47" s="17"/>
      <c r="M47" s="6"/>
      <c r="N47" s="6"/>
      <c r="O47" s="6"/>
      <c r="P47" s="6"/>
      <c r="Q47" s="6"/>
      <c r="R47" s="6"/>
      <c r="S47" s="6"/>
      <c r="T47" s="6"/>
      <c r="U47" s="6"/>
      <c r="V47" s="6"/>
      <c r="W47" s="6"/>
      <c r="X47" s="6"/>
      <c r="Y47" s="6"/>
      <c r="Z47" s="6"/>
      <c r="AA47" s="6"/>
      <c r="AB47" s="6"/>
      <c r="AC47" s="6"/>
      <c r="AD47" s="6"/>
      <c r="AE47" s="6"/>
      <c r="AF47" s="41"/>
      <c r="AG47" s="41"/>
      <c r="AH47" s="41"/>
    </row>
    <row r="48" spans="1:34" x14ac:dyDescent="0.2">
      <c r="A48" s="10"/>
      <c r="B48" s="10"/>
      <c r="C48" s="10"/>
      <c r="D48" s="10"/>
      <c r="E48" s="10"/>
      <c r="F48" s="10"/>
      <c r="G48" s="10"/>
      <c r="H48" s="10"/>
      <c r="I48" s="10"/>
      <c r="J48" s="10"/>
      <c r="K48" s="42"/>
      <c r="L48" s="6"/>
      <c r="M48" s="6"/>
      <c r="N48" s="6"/>
      <c r="O48" s="6"/>
      <c r="P48" s="6"/>
      <c r="Q48" s="6"/>
      <c r="R48" s="6"/>
      <c r="S48" s="6"/>
      <c r="T48" s="6"/>
      <c r="U48" s="6"/>
      <c r="V48" s="6"/>
      <c r="W48" s="6"/>
      <c r="X48" s="6"/>
      <c r="Y48" s="6"/>
      <c r="Z48" s="6"/>
      <c r="AA48" s="6"/>
      <c r="AB48" s="6"/>
      <c r="AC48" s="6"/>
      <c r="AD48" s="6"/>
      <c r="AE48" s="6"/>
      <c r="AF48" s="41"/>
      <c r="AG48" s="41"/>
      <c r="AH48" s="41"/>
    </row>
    <row r="49" spans="1:34" x14ac:dyDescent="0.2">
      <c r="A49" s="10"/>
      <c r="B49" s="10"/>
      <c r="C49" s="10"/>
      <c r="D49" s="10"/>
      <c r="E49" s="10"/>
      <c r="F49" s="10"/>
      <c r="G49" s="10"/>
      <c r="H49" s="10"/>
      <c r="I49" s="10"/>
      <c r="J49" s="10"/>
      <c r="K49" s="42"/>
      <c r="L49" s="6"/>
      <c r="M49" s="6"/>
      <c r="N49" s="6"/>
      <c r="O49" s="6"/>
      <c r="P49" s="6"/>
      <c r="Q49" s="6"/>
      <c r="R49" s="6"/>
      <c r="S49" s="6"/>
      <c r="T49" s="6"/>
      <c r="U49" s="6"/>
      <c r="V49" s="6"/>
      <c r="W49" s="6"/>
      <c r="X49" s="6"/>
      <c r="Y49" s="6"/>
      <c r="Z49" s="6"/>
      <c r="AA49" s="6"/>
      <c r="AB49" s="6"/>
      <c r="AC49" s="6"/>
      <c r="AD49" s="6"/>
      <c r="AE49" s="6"/>
      <c r="AF49" s="41"/>
      <c r="AG49" s="41"/>
      <c r="AH49" s="41"/>
    </row>
    <row r="50" spans="1:34" x14ac:dyDescent="0.2">
      <c r="A50" s="10"/>
      <c r="B50" s="10"/>
      <c r="C50" s="10"/>
      <c r="D50" s="10"/>
      <c r="E50" s="10"/>
      <c r="F50" s="10"/>
      <c r="G50" s="10"/>
      <c r="H50" s="10"/>
      <c r="I50" s="10"/>
      <c r="J50" s="10"/>
      <c r="K50" s="42"/>
      <c r="L50" s="6"/>
      <c r="M50" s="6"/>
      <c r="N50" s="6"/>
      <c r="O50" s="6"/>
      <c r="P50" s="6"/>
      <c r="Q50" s="6"/>
      <c r="R50" s="6"/>
      <c r="S50" s="6"/>
      <c r="T50" s="6"/>
      <c r="U50" s="6"/>
      <c r="V50" s="6"/>
      <c r="W50" s="6"/>
      <c r="X50" s="6"/>
      <c r="Y50" s="6"/>
      <c r="Z50" s="6"/>
      <c r="AA50" s="6"/>
      <c r="AB50" s="6"/>
      <c r="AC50" s="6"/>
      <c r="AD50" s="6"/>
      <c r="AE50" s="6"/>
      <c r="AF50" s="41"/>
      <c r="AG50" s="41"/>
      <c r="AH50" s="41"/>
    </row>
    <row r="51" spans="1:34" ht="27" customHeight="1" x14ac:dyDescent="0.2">
      <c r="A51" s="167" t="s">
        <v>7</v>
      </c>
      <c r="B51" s="168"/>
      <c r="C51" s="168"/>
      <c r="D51" s="168"/>
      <c r="E51" s="168"/>
      <c r="F51" s="168"/>
      <c r="G51" s="168"/>
      <c r="H51" s="169"/>
      <c r="I51" s="57">
        <f>SUM(I45:I50)</f>
        <v>0</v>
      </c>
      <c r="J51" s="58"/>
      <c r="K51" s="59">
        <f>SUM(K45:K50)</f>
        <v>0</v>
      </c>
      <c r="L51" s="6"/>
      <c r="M51" s="6"/>
      <c r="N51" s="6"/>
      <c r="O51" s="6"/>
      <c r="P51" s="6"/>
      <c r="Q51" s="6"/>
      <c r="R51" s="6"/>
      <c r="S51" s="6"/>
      <c r="T51" s="6"/>
      <c r="U51" s="6"/>
      <c r="V51" s="6"/>
      <c r="W51" s="6"/>
      <c r="X51" s="6"/>
      <c r="Y51" s="6"/>
      <c r="Z51" s="6"/>
      <c r="AA51" s="6"/>
      <c r="AB51" s="6"/>
      <c r="AC51" s="6"/>
      <c r="AD51" s="6"/>
      <c r="AE51" s="6"/>
      <c r="AF51" s="41"/>
      <c r="AG51" s="41"/>
      <c r="AH51" s="41"/>
    </row>
    <row r="52" spans="1:34" x14ac:dyDescent="0.2">
      <c r="A52" s="17"/>
      <c r="B52" s="10"/>
      <c r="C52" s="10"/>
      <c r="D52" s="17"/>
      <c r="E52" s="17"/>
      <c r="F52" s="17"/>
      <c r="G52" s="17"/>
      <c r="H52" s="17"/>
      <c r="I52" s="17"/>
      <c r="J52" s="17"/>
      <c r="K52" s="6"/>
      <c r="L52" s="6"/>
      <c r="M52" s="6"/>
      <c r="N52" s="6"/>
      <c r="O52" s="6"/>
      <c r="P52" s="6"/>
      <c r="Q52" s="6"/>
      <c r="R52" s="6"/>
      <c r="S52" s="6"/>
      <c r="T52" s="6"/>
      <c r="U52" s="6"/>
      <c r="V52" s="6"/>
      <c r="W52" s="6"/>
      <c r="X52" s="6"/>
      <c r="Y52" s="6"/>
      <c r="Z52" s="6"/>
      <c r="AA52" s="6"/>
      <c r="AB52" s="6"/>
      <c r="AC52" s="6"/>
      <c r="AD52" s="6"/>
      <c r="AE52" s="6"/>
      <c r="AF52" s="6"/>
      <c r="AG52" s="6"/>
      <c r="AH52" s="6"/>
    </row>
    <row r="53" spans="1:34" ht="15" customHeight="1" x14ac:dyDescent="0.2">
      <c r="A53" s="139" t="s">
        <v>49</v>
      </c>
      <c r="B53" s="139"/>
      <c r="C53" s="139"/>
      <c r="D53" s="139"/>
      <c r="E53" s="139"/>
      <c r="F53" s="139"/>
      <c r="G53" s="139"/>
      <c r="H53" s="139"/>
      <c r="I53" s="139"/>
      <c r="J53" s="17"/>
      <c r="K53" s="6"/>
      <c r="L53" s="6"/>
      <c r="M53" s="6"/>
      <c r="N53" s="6"/>
      <c r="O53" s="6"/>
      <c r="P53" s="6"/>
      <c r="Q53" s="6"/>
      <c r="R53" s="6"/>
      <c r="S53" s="6"/>
      <c r="T53" s="6"/>
      <c r="U53" s="6"/>
      <c r="V53" s="6"/>
      <c r="W53" s="6"/>
      <c r="X53" s="6"/>
      <c r="Y53" s="6"/>
      <c r="Z53" s="6"/>
      <c r="AA53" s="6"/>
      <c r="AB53" s="6"/>
      <c r="AC53" s="6"/>
      <c r="AD53" s="6"/>
      <c r="AE53" s="6"/>
      <c r="AF53" s="6"/>
      <c r="AG53" s="6"/>
      <c r="AH53" s="6"/>
    </row>
    <row r="54" spans="1:34" ht="60" customHeight="1" x14ac:dyDescent="0.2">
      <c r="A54" s="55" t="s">
        <v>26</v>
      </c>
      <c r="B54" s="55" t="s">
        <v>27</v>
      </c>
      <c r="C54" s="55" t="s">
        <v>51</v>
      </c>
      <c r="D54" s="55" t="s">
        <v>5</v>
      </c>
      <c r="E54" s="55" t="s">
        <v>43</v>
      </c>
      <c r="F54" s="55" t="s">
        <v>44</v>
      </c>
      <c r="G54" s="55" t="s">
        <v>28</v>
      </c>
      <c r="H54" s="55" t="s">
        <v>29</v>
      </c>
      <c r="I54" s="55" t="s">
        <v>41</v>
      </c>
      <c r="J54" s="55" t="s">
        <v>46</v>
      </c>
      <c r="K54" s="165" t="s">
        <v>36</v>
      </c>
      <c r="L54" s="165"/>
      <c r="M54" s="17"/>
      <c r="N54" s="6"/>
      <c r="O54" s="6"/>
      <c r="P54" s="6"/>
      <c r="Q54" s="6"/>
      <c r="R54" s="6"/>
      <c r="S54" s="6"/>
      <c r="T54" s="6"/>
      <c r="U54" s="6"/>
      <c r="V54" s="6"/>
      <c r="W54" s="6"/>
      <c r="X54" s="6"/>
      <c r="Y54" s="6"/>
      <c r="Z54" s="6"/>
      <c r="AA54" s="6"/>
      <c r="AB54" s="6"/>
      <c r="AC54" s="6"/>
      <c r="AD54" s="6"/>
      <c r="AE54" s="6"/>
      <c r="AF54" s="6"/>
      <c r="AG54" s="6"/>
      <c r="AH54" s="41"/>
    </row>
    <row r="55" spans="1:34" x14ac:dyDescent="0.2">
      <c r="A55" s="49"/>
      <c r="B55" s="49"/>
      <c r="C55" s="49"/>
      <c r="D55" s="49"/>
      <c r="E55" s="49"/>
      <c r="F55" s="49"/>
      <c r="G55" s="49"/>
      <c r="H55" s="49"/>
      <c r="I55" s="49"/>
      <c r="J55" s="49"/>
      <c r="K55" s="166"/>
      <c r="L55" s="166"/>
      <c r="M55" s="17"/>
      <c r="N55" s="6"/>
      <c r="O55" s="6"/>
      <c r="P55" s="6"/>
      <c r="Q55" s="6"/>
      <c r="R55" s="6"/>
      <c r="S55" s="6"/>
      <c r="T55" s="6"/>
      <c r="U55" s="6"/>
      <c r="V55" s="6"/>
      <c r="W55" s="6"/>
      <c r="X55" s="6"/>
      <c r="Y55" s="6"/>
      <c r="Z55" s="6"/>
      <c r="AA55" s="6"/>
      <c r="AB55" s="6"/>
      <c r="AC55" s="6"/>
      <c r="AD55" s="6"/>
      <c r="AE55" s="6"/>
      <c r="AF55" s="6"/>
      <c r="AG55" s="6"/>
      <c r="AH55" s="41"/>
    </row>
    <row r="56" spans="1:34" x14ac:dyDescent="0.2">
      <c r="A56" s="50"/>
      <c r="B56" s="50"/>
      <c r="C56" s="50"/>
      <c r="D56" s="50"/>
      <c r="E56" s="50"/>
      <c r="F56" s="50"/>
      <c r="G56" s="50"/>
      <c r="H56" s="50"/>
      <c r="I56" s="50"/>
      <c r="J56" s="50"/>
      <c r="K56" s="164"/>
      <c r="L56" s="164"/>
      <c r="M56" s="17"/>
      <c r="N56" s="6"/>
      <c r="O56" s="6"/>
      <c r="P56" s="6"/>
      <c r="Q56" s="6"/>
      <c r="R56" s="6"/>
      <c r="S56" s="6"/>
      <c r="T56" s="6"/>
      <c r="U56" s="6"/>
      <c r="V56" s="6"/>
      <c r="W56" s="6"/>
      <c r="X56" s="6"/>
      <c r="Y56" s="6"/>
      <c r="Z56" s="6"/>
      <c r="AA56" s="6"/>
      <c r="AB56" s="6"/>
      <c r="AC56" s="6"/>
      <c r="AD56" s="6"/>
      <c r="AE56" s="6"/>
      <c r="AF56" s="6"/>
      <c r="AG56" s="6"/>
      <c r="AH56" s="41"/>
    </row>
    <row r="57" spans="1:34" x14ac:dyDescent="0.2">
      <c r="A57" s="49"/>
      <c r="B57" s="49"/>
      <c r="C57" s="49"/>
      <c r="D57" s="49"/>
      <c r="E57" s="49"/>
      <c r="F57" s="49"/>
      <c r="G57" s="49"/>
      <c r="H57" s="49"/>
      <c r="I57" s="49"/>
      <c r="J57" s="49"/>
      <c r="K57" s="166"/>
      <c r="L57" s="166"/>
      <c r="M57" s="17"/>
      <c r="N57" s="6"/>
      <c r="O57" s="6"/>
      <c r="P57" s="6"/>
      <c r="Q57" s="6"/>
      <c r="R57" s="6"/>
      <c r="S57" s="6"/>
      <c r="T57" s="6"/>
      <c r="U57" s="6"/>
      <c r="V57" s="6"/>
      <c r="W57" s="6"/>
      <c r="X57" s="6"/>
      <c r="Y57" s="6"/>
      <c r="Z57" s="6"/>
      <c r="AA57" s="6"/>
      <c r="AB57" s="6"/>
      <c r="AC57" s="6"/>
      <c r="AD57" s="6"/>
      <c r="AE57" s="6"/>
      <c r="AF57" s="6"/>
      <c r="AG57" s="6"/>
      <c r="AH57" s="41"/>
    </row>
    <row r="58" spans="1:34" x14ac:dyDescent="0.2">
      <c r="A58" s="50"/>
      <c r="B58" s="50"/>
      <c r="C58" s="50"/>
      <c r="D58" s="50"/>
      <c r="E58" s="50"/>
      <c r="F58" s="50"/>
      <c r="G58" s="50"/>
      <c r="H58" s="50"/>
      <c r="I58" s="50"/>
      <c r="J58" s="50"/>
      <c r="K58" s="164"/>
      <c r="L58" s="164"/>
      <c r="M58" s="17"/>
      <c r="N58" s="6"/>
      <c r="O58" s="6"/>
      <c r="P58" s="6"/>
      <c r="Q58" s="6"/>
      <c r="R58" s="6"/>
      <c r="S58" s="6"/>
      <c r="T58" s="6"/>
      <c r="U58" s="6"/>
      <c r="V58" s="6"/>
      <c r="W58" s="6"/>
      <c r="X58" s="6"/>
      <c r="Y58" s="6"/>
      <c r="Z58" s="6"/>
      <c r="AA58" s="6"/>
      <c r="AB58" s="6"/>
      <c r="AC58" s="6"/>
      <c r="AD58" s="6"/>
      <c r="AE58" s="6"/>
      <c r="AF58" s="6"/>
      <c r="AG58" s="6"/>
      <c r="AH58" s="41"/>
    </row>
    <row r="59" spans="1:34" x14ac:dyDescent="0.2">
      <c r="A59" s="49"/>
      <c r="B59" s="49"/>
      <c r="C59" s="49"/>
      <c r="D59" s="49"/>
      <c r="E59" s="49"/>
      <c r="F59" s="49"/>
      <c r="G59" s="49"/>
      <c r="H59" s="49"/>
      <c r="I59" s="49"/>
      <c r="J59" s="49"/>
      <c r="K59" s="166"/>
      <c r="L59" s="166"/>
      <c r="M59" s="17"/>
      <c r="N59" s="6"/>
      <c r="O59" s="6"/>
      <c r="P59" s="6"/>
      <c r="Q59" s="6"/>
      <c r="R59" s="6"/>
      <c r="S59" s="6"/>
      <c r="T59" s="6"/>
      <c r="U59" s="6"/>
      <c r="V59" s="6"/>
      <c r="W59" s="6"/>
      <c r="X59" s="6"/>
      <c r="Y59" s="6"/>
      <c r="Z59" s="6"/>
      <c r="AA59" s="6"/>
      <c r="AB59" s="6"/>
      <c r="AC59" s="6"/>
      <c r="AD59" s="6"/>
      <c r="AE59" s="6"/>
      <c r="AF59" s="6"/>
      <c r="AG59" s="6"/>
      <c r="AH59" s="41"/>
    </row>
    <row r="60" spans="1:34" x14ac:dyDescent="0.2">
      <c r="A60" s="50"/>
      <c r="B60" s="50"/>
      <c r="C60" s="50"/>
      <c r="D60" s="50"/>
      <c r="E60" s="50"/>
      <c r="F60" s="50"/>
      <c r="G60" s="50"/>
      <c r="H60" s="50"/>
      <c r="I60" s="50"/>
      <c r="J60" s="50"/>
      <c r="K60" s="164"/>
      <c r="L60" s="164"/>
      <c r="M60" s="17"/>
      <c r="N60" s="6"/>
      <c r="O60" s="6"/>
      <c r="P60" s="6"/>
      <c r="Q60" s="6"/>
      <c r="R60" s="6"/>
      <c r="S60" s="6"/>
      <c r="T60" s="6"/>
      <c r="U60" s="6"/>
      <c r="V60" s="6"/>
      <c r="W60" s="6"/>
      <c r="X60" s="6"/>
      <c r="Y60" s="6"/>
      <c r="Z60" s="6"/>
      <c r="AA60" s="6"/>
      <c r="AB60" s="6"/>
      <c r="AC60" s="6"/>
      <c r="AD60" s="6"/>
      <c r="AE60" s="6"/>
      <c r="AF60" s="6"/>
      <c r="AG60" s="6"/>
      <c r="AH60" s="41"/>
    </row>
    <row r="61" spans="1:34" x14ac:dyDescent="0.2">
      <c r="A61" s="49"/>
      <c r="B61" s="49"/>
      <c r="C61" s="49"/>
      <c r="D61" s="49"/>
      <c r="E61" s="49"/>
      <c r="F61" s="49"/>
      <c r="G61" s="49"/>
      <c r="H61" s="49"/>
      <c r="I61" s="49"/>
      <c r="J61" s="49"/>
      <c r="K61" s="166"/>
      <c r="L61" s="166"/>
      <c r="M61" s="17"/>
      <c r="N61" s="6"/>
      <c r="O61" s="6"/>
      <c r="P61" s="6"/>
      <c r="Q61" s="6"/>
      <c r="R61" s="6"/>
      <c r="S61" s="6"/>
      <c r="T61" s="6"/>
      <c r="U61" s="6"/>
      <c r="V61" s="6"/>
      <c r="W61" s="6"/>
      <c r="X61" s="6"/>
      <c r="Y61" s="6"/>
      <c r="Z61" s="6"/>
      <c r="AA61" s="6"/>
      <c r="AB61" s="6"/>
      <c r="AC61" s="6"/>
      <c r="AD61" s="6"/>
      <c r="AE61" s="6"/>
      <c r="AF61" s="6"/>
      <c r="AG61" s="6"/>
      <c r="AH61" s="41"/>
    </row>
    <row r="62" spans="1:34" x14ac:dyDescent="0.2">
      <c r="A62" s="50"/>
      <c r="B62" s="50"/>
      <c r="C62" s="50"/>
      <c r="D62" s="50"/>
      <c r="E62" s="50"/>
      <c r="F62" s="50"/>
      <c r="G62" s="50"/>
      <c r="H62" s="50"/>
      <c r="I62" s="50"/>
      <c r="J62" s="50"/>
      <c r="K62" s="164"/>
      <c r="L62" s="164"/>
      <c r="M62" s="17"/>
      <c r="N62" s="6"/>
      <c r="O62" s="6"/>
      <c r="P62" s="6"/>
      <c r="Q62" s="6"/>
      <c r="R62" s="6"/>
      <c r="S62" s="6"/>
      <c r="T62" s="6"/>
      <c r="U62" s="6"/>
      <c r="V62" s="6"/>
      <c r="W62" s="6"/>
      <c r="X62" s="6"/>
      <c r="Y62" s="6"/>
      <c r="Z62" s="6"/>
      <c r="AA62" s="6"/>
      <c r="AB62" s="6"/>
      <c r="AC62" s="6"/>
      <c r="AD62" s="6"/>
      <c r="AE62" s="6"/>
      <c r="AF62" s="6"/>
      <c r="AG62" s="6"/>
      <c r="AH62" s="41"/>
    </row>
    <row r="63" spans="1:34" x14ac:dyDescent="0.2">
      <c r="A63" s="17"/>
      <c r="B63" s="10"/>
      <c r="C63" s="10"/>
      <c r="D63" s="17"/>
      <c r="E63" s="17"/>
      <c r="F63" s="17"/>
      <c r="G63" s="17"/>
      <c r="H63" s="17"/>
      <c r="I63" s="17"/>
      <c r="J63" s="17"/>
      <c r="K63" s="6"/>
      <c r="L63" s="6"/>
      <c r="M63" s="6"/>
      <c r="N63" s="6"/>
      <c r="O63" s="6"/>
      <c r="P63" s="6"/>
      <c r="Q63" s="6"/>
      <c r="R63" s="6"/>
      <c r="S63" s="6"/>
      <c r="T63" s="6"/>
      <c r="U63" s="6"/>
      <c r="V63" s="6"/>
      <c r="W63" s="6"/>
      <c r="X63" s="6"/>
      <c r="Y63" s="6"/>
      <c r="Z63" s="6"/>
      <c r="AA63" s="6"/>
      <c r="AB63" s="6"/>
      <c r="AC63" s="6"/>
      <c r="AD63" s="6"/>
      <c r="AE63" s="6"/>
      <c r="AF63" s="6"/>
      <c r="AG63" s="6"/>
      <c r="AH63" s="6"/>
    </row>
    <row r="64" spans="1:34" ht="15" customHeight="1" x14ac:dyDescent="0.2">
      <c r="A64" s="139" t="s">
        <v>37</v>
      </c>
      <c r="B64" s="139"/>
      <c r="C64" s="139"/>
      <c r="D64" s="139"/>
      <c r="E64" s="139"/>
      <c r="F64" s="139"/>
      <c r="G64" s="139"/>
      <c r="H64" s="139"/>
      <c r="I64" s="139"/>
      <c r="J64" s="17"/>
      <c r="K64" s="6"/>
      <c r="L64" s="6"/>
      <c r="M64" s="6"/>
      <c r="N64" s="6"/>
      <c r="O64" s="6"/>
      <c r="P64" s="6"/>
      <c r="Q64" s="6"/>
      <c r="R64" s="6"/>
      <c r="S64" s="6"/>
      <c r="T64" s="6"/>
      <c r="U64" s="6"/>
      <c r="V64" s="6"/>
      <c r="W64" s="6"/>
      <c r="X64" s="6"/>
      <c r="Y64" s="6"/>
      <c r="Z64" s="6"/>
      <c r="AA64" s="6"/>
      <c r="AB64" s="6"/>
      <c r="AC64" s="6"/>
      <c r="AD64" s="6"/>
      <c r="AE64" s="6"/>
      <c r="AF64" s="6"/>
      <c r="AG64" s="6"/>
      <c r="AH64" s="6"/>
    </row>
    <row r="65" spans="1:34" ht="60" customHeight="1" x14ac:dyDescent="0.2">
      <c r="A65" s="55" t="s">
        <v>26</v>
      </c>
      <c r="B65" s="55" t="s">
        <v>27</v>
      </c>
      <c r="C65" s="55" t="s">
        <v>5</v>
      </c>
      <c r="D65" s="55" t="s">
        <v>28</v>
      </c>
      <c r="E65" s="55" t="s">
        <v>42</v>
      </c>
      <c r="F65" s="55" t="s">
        <v>38</v>
      </c>
      <c r="G65" s="55" t="s">
        <v>39</v>
      </c>
      <c r="H65" s="165" t="s">
        <v>40</v>
      </c>
      <c r="I65" s="165"/>
      <c r="J65" s="165"/>
      <c r="K65" s="17"/>
      <c r="L65" s="6"/>
      <c r="M65" s="6"/>
      <c r="N65" s="6"/>
      <c r="O65" s="6"/>
      <c r="P65" s="6"/>
      <c r="Q65" s="6"/>
      <c r="R65" s="6"/>
      <c r="S65" s="6"/>
      <c r="T65" s="6"/>
      <c r="U65" s="6"/>
      <c r="V65" s="6"/>
      <c r="W65" s="6"/>
      <c r="X65" s="6"/>
      <c r="Y65" s="6"/>
      <c r="Z65" s="6"/>
      <c r="AA65" s="6"/>
      <c r="AB65" s="6"/>
      <c r="AC65" s="6"/>
      <c r="AD65" s="6"/>
      <c r="AE65" s="6"/>
      <c r="AF65" s="6"/>
      <c r="AG65" s="6"/>
      <c r="AH65" s="41"/>
    </row>
    <row r="66" spans="1:34" x14ac:dyDescent="0.2">
      <c r="A66" s="49"/>
      <c r="B66" s="49"/>
      <c r="C66" s="49"/>
      <c r="D66" s="49"/>
      <c r="E66" s="49"/>
      <c r="F66" s="49"/>
      <c r="G66" s="49"/>
      <c r="H66" s="166"/>
      <c r="I66" s="166"/>
      <c r="J66" s="166"/>
      <c r="K66" s="17"/>
      <c r="L66" s="6"/>
      <c r="M66" s="6"/>
      <c r="N66" s="6"/>
      <c r="O66" s="6"/>
      <c r="P66" s="6"/>
      <c r="Q66" s="6"/>
      <c r="R66" s="6"/>
      <c r="S66" s="6"/>
      <c r="T66" s="6"/>
      <c r="U66" s="6"/>
      <c r="V66" s="6"/>
      <c r="W66" s="6"/>
      <c r="X66" s="6"/>
      <c r="Y66" s="6"/>
      <c r="Z66" s="6"/>
      <c r="AA66" s="6"/>
      <c r="AB66" s="6"/>
      <c r="AC66" s="6"/>
      <c r="AD66" s="6"/>
      <c r="AE66" s="6"/>
      <c r="AF66" s="6"/>
      <c r="AG66" s="6"/>
      <c r="AH66" s="41"/>
    </row>
    <row r="67" spans="1:34" x14ac:dyDescent="0.2">
      <c r="A67" s="50"/>
      <c r="B67" s="50"/>
      <c r="C67" s="50"/>
      <c r="D67" s="50"/>
      <c r="E67" s="50"/>
      <c r="F67" s="50"/>
      <c r="G67" s="50"/>
      <c r="H67" s="164"/>
      <c r="I67" s="164"/>
      <c r="J67" s="164"/>
      <c r="K67" s="17"/>
      <c r="L67" s="6"/>
      <c r="M67" s="6"/>
      <c r="N67" s="6"/>
      <c r="O67" s="6"/>
      <c r="P67" s="6"/>
      <c r="Q67" s="6"/>
      <c r="R67" s="6"/>
      <c r="S67" s="6"/>
      <c r="T67" s="6"/>
      <c r="U67" s="6"/>
      <c r="V67" s="6"/>
      <c r="W67" s="6"/>
      <c r="X67" s="6"/>
      <c r="Y67" s="6"/>
      <c r="Z67" s="6"/>
      <c r="AA67" s="6"/>
      <c r="AB67" s="6"/>
      <c r="AC67" s="6"/>
      <c r="AD67" s="6"/>
      <c r="AE67" s="6"/>
      <c r="AF67" s="6"/>
      <c r="AG67" s="6"/>
      <c r="AH67" s="41"/>
    </row>
    <row r="68" spans="1:34" x14ac:dyDescent="0.2">
      <c r="A68" s="49"/>
      <c r="B68" s="49"/>
      <c r="C68" s="49"/>
      <c r="D68" s="49"/>
      <c r="E68" s="49"/>
      <c r="F68" s="49"/>
      <c r="G68" s="49"/>
      <c r="H68" s="166"/>
      <c r="I68" s="166"/>
      <c r="J68" s="166"/>
      <c r="K68" s="17"/>
      <c r="L68" s="6"/>
      <c r="M68" s="6"/>
      <c r="N68" s="6"/>
      <c r="O68" s="6"/>
      <c r="P68" s="6"/>
      <c r="Q68" s="6"/>
      <c r="R68" s="6"/>
      <c r="S68" s="6"/>
      <c r="T68" s="6"/>
      <c r="U68" s="6"/>
      <c r="V68" s="6"/>
      <c r="W68" s="6"/>
      <c r="X68" s="6"/>
      <c r="Y68" s="6"/>
      <c r="Z68" s="6"/>
      <c r="AA68" s="6"/>
      <c r="AB68" s="6"/>
      <c r="AC68" s="6"/>
      <c r="AD68" s="6"/>
      <c r="AE68" s="6"/>
      <c r="AF68" s="6"/>
      <c r="AG68" s="6"/>
      <c r="AH68" s="41"/>
    </row>
    <row r="69" spans="1:34" x14ac:dyDescent="0.2">
      <c r="A69" s="50"/>
      <c r="B69" s="50"/>
      <c r="C69" s="50"/>
      <c r="D69" s="50"/>
      <c r="E69" s="50"/>
      <c r="F69" s="50"/>
      <c r="G69" s="50"/>
      <c r="H69" s="164"/>
      <c r="I69" s="164"/>
      <c r="J69" s="164"/>
      <c r="K69" s="17"/>
      <c r="L69" s="6"/>
      <c r="M69" s="6"/>
      <c r="N69" s="6"/>
      <c r="O69" s="6"/>
      <c r="P69" s="6"/>
      <c r="Q69" s="6"/>
      <c r="R69" s="6"/>
      <c r="S69" s="6"/>
      <c r="T69" s="6"/>
      <c r="U69" s="6"/>
      <c r="V69" s="6"/>
      <c r="W69" s="6"/>
      <c r="X69" s="6"/>
      <c r="Y69" s="6"/>
      <c r="Z69" s="6"/>
      <c r="AA69" s="6"/>
      <c r="AB69" s="6"/>
      <c r="AC69" s="6"/>
      <c r="AD69" s="6"/>
      <c r="AE69" s="6"/>
      <c r="AF69" s="6"/>
      <c r="AG69" s="6"/>
      <c r="AH69" s="41"/>
    </row>
    <row r="70" spans="1:34" x14ac:dyDescent="0.2">
      <c r="A70" s="49"/>
      <c r="B70" s="49"/>
      <c r="C70" s="49"/>
      <c r="D70" s="49"/>
      <c r="E70" s="49"/>
      <c r="F70" s="49"/>
      <c r="G70" s="49"/>
      <c r="H70" s="166"/>
      <c r="I70" s="166"/>
      <c r="J70" s="166"/>
      <c r="K70" s="17"/>
      <c r="L70" s="6"/>
      <c r="M70" s="6"/>
      <c r="N70" s="6"/>
      <c r="O70" s="6"/>
      <c r="P70" s="6"/>
      <c r="Q70" s="6"/>
      <c r="R70" s="6"/>
      <c r="S70" s="6"/>
      <c r="T70" s="6"/>
      <c r="U70" s="6"/>
      <c r="V70" s="6"/>
      <c r="W70" s="6"/>
      <c r="X70" s="6"/>
      <c r="Y70" s="6"/>
      <c r="Z70" s="6"/>
      <c r="AA70" s="6"/>
      <c r="AB70" s="6"/>
      <c r="AC70" s="6"/>
      <c r="AD70" s="6"/>
      <c r="AE70" s="6"/>
      <c r="AF70" s="6"/>
      <c r="AG70" s="6"/>
      <c r="AH70" s="41"/>
    </row>
    <row r="71" spans="1:34" x14ac:dyDescent="0.2">
      <c r="A71" s="50"/>
      <c r="B71" s="50"/>
      <c r="C71" s="50"/>
      <c r="D71" s="50"/>
      <c r="E71" s="50"/>
      <c r="F71" s="50"/>
      <c r="G71" s="50"/>
      <c r="H71" s="164"/>
      <c r="I71" s="164"/>
      <c r="J71" s="164"/>
      <c r="K71" s="17"/>
      <c r="L71" s="6"/>
      <c r="M71" s="6"/>
      <c r="N71" s="9"/>
      <c r="O71" s="6"/>
      <c r="P71" s="6"/>
      <c r="Q71" s="6"/>
      <c r="R71" s="6"/>
      <c r="S71" s="6"/>
      <c r="T71" s="6"/>
      <c r="U71" s="6"/>
      <c r="V71" s="6"/>
      <c r="W71" s="6"/>
      <c r="X71" s="6"/>
      <c r="Y71" s="6"/>
      <c r="Z71" s="6"/>
      <c r="AA71" s="6"/>
      <c r="AB71" s="6"/>
      <c r="AC71" s="6"/>
      <c r="AD71" s="6"/>
      <c r="AE71" s="6"/>
      <c r="AF71" s="6"/>
      <c r="AG71" s="6"/>
      <c r="AH71" s="41"/>
    </row>
    <row r="72" spans="1:34" x14ac:dyDescent="0.2">
      <c r="A72" s="49"/>
      <c r="B72" s="49"/>
      <c r="C72" s="49"/>
      <c r="D72" s="49"/>
      <c r="E72" s="49"/>
      <c r="F72" s="49"/>
      <c r="G72" s="49"/>
      <c r="H72" s="166"/>
      <c r="I72" s="166"/>
      <c r="J72" s="166"/>
      <c r="K72" s="17"/>
      <c r="L72" s="6"/>
      <c r="M72" s="6"/>
      <c r="N72" s="9"/>
      <c r="O72" s="6"/>
      <c r="P72" s="6"/>
      <c r="Q72" s="6"/>
      <c r="R72" s="6"/>
      <c r="S72" s="6"/>
      <c r="T72" s="6"/>
      <c r="U72" s="6"/>
      <c r="V72" s="6"/>
      <c r="W72" s="6"/>
      <c r="X72" s="6"/>
      <c r="Y72" s="6"/>
      <c r="Z72" s="6"/>
      <c r="AA72" s="6"/>
      <c r="AB72" s="6"/>
      <c r="AC72" s="6"/>
      <c r="AD72" s="6"/>
      <c r="AE72" s="6"/>
      <c r="AF72" s="6"/>
      <c r="AG72" s="6"/>
      <c r="AH72" s="41"/>
    </row>
    <row r="73" spans="1:34" x14ac:dyDescent="0.2">
      <c r="A73" s="50"/>
      <c r="B73" s="50"/>
      <c r="C73" s="50"/>
      <c r="D73" s="50"/>
      <c r="E73" s="50"/>
      <c r="F73" s="50"/>
      <c r="G73" s="50"/>
      <c r="H73" s="164"/>
      <c r="I73" s="164"/>
      <c r="J73" s="164"/>
      <c r="K73" s="17"/>
      <c r="L73" s="6"/>
      <c r="M73" s="6"/>
      <c r="N73" s="9"/>
      <c r="O73" s="6"/>
      <c r="P73" s="6"/>
      <c r="Q73" s="6"/>
      <c r="R73" s="6"/>
      <c r="S73" s="6"/>
      <c r="T73" s="6"/>
      <c r="U73" s="6"/>
      <c r="V73" s="6"/>
      <c r="W73" s="6"/>
      <c r="X73" s="6"/>
      <c r="Y73" s="6"/>
      <c r="Z73" s="6"/>
      <c r="AA73" s="6"/>
      <c r="AB73" s="6"/>
      <c r="AC73" s="6"/>
      <c r="AD73" s="6"/>
      <c r="AE73" s="6"/>
      <c r="AF73" s="6"/>
      <c r="AG73" s="6"/>
      <c r="AH73" s="41"/>
    </row>
  </sheetData>
  <mergeCells count="35">
    <mergeCell ref="H69:J69"/>
    <mergeCell ref="H70:J70"/>
    <mergeCell ref="H71:J71"/>
    <mergeCell ref="H72:J72"/>
    <mergeCell ref="H73:J73"/>
    <mergeCell ref="H68:J68"/>
    <mergeCell ref="K56:L56"/>
    <mergeCell ref="K57:L57"/>
    <mergeCell ref="K58:L58"/>
    <mergeCell ref="K59:L59"/>
    <mergeCell ref="K60:L60"/>
    <mergeCell ref="K61:L61"/>
    <mergeCell ref="K62:L62"/>
    <mergeCell ref="A64:I64"/>
    <mergeCell ref="H65:J65"/>
    <mergeCell ref="H66:J66"/>
    <mergeCell ref="H67:J67"/>
    <mergeCell ref="K55:L55"/>
    <mergeCell ref="A10:G10"/>
    <mergeCell ref="A11:G11"/>
    <mergeCell ref="A13:H13"/>
    <mergeCell ref="A15:H15"/>
    <mergeCell ref="A27:H27"/>
    <mergeCell ref="A29:H29"/>
    <mergeCell ref="A41:G41"/>
    <mergeCell ref="A43:I43"/>
    <mergeCell ref="A51:H51"/>
    <mergeCell ref="A53:I53"/>
    <mergeCell ref="K54:L54"/>
    <mergeCell ref="A9:G9"/>
    <mergeCell ref="A1:L1"/>
    <mergeCell ref="A2:L2"/>
    <mergeCell ref="A3:L3"/>
    <mergeCell ref="A6:G6"/>
    <mergeCell ref="A8:G8"/>
  </mergeCells>
  <pageMargins left="0.7" right="0.7" top="0.75" bottom="0.75" header="0.3" footer="0.3"/>
  <pageSetup scale="54" fitToHeight="0" orientation="landscape" r:id="rId1"/>
  <rowBreaks count="1" manualBreakCount="1">
    <brk id="52" max="16383" man="1"/>
  </rowBreaks>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24249-08FD-47EF-83C0-8EEF0425B2EE}">
  <sheetPr>
    <pageSetUpPr fitToPage="1"/>
  </sheetPr>
  <dimension ref="A1:AH73"/>
  <sheetViews>
    <sheetView topLeftCell="C1" workbookViewId="0">
      <selection activeCell="A3" sqref="A3:L3"/>
    </sheetView>
  </sheetViews>
  <sheetFormatPr baseColWidth="10" defaultColWidth="9.1640625" defaultRowHeight="15" x14ac:dyDescent="0.2"/>
  <cols>
    <col min="1" max="1" width="20.5" hidden="1" customWidth="1"/>
    <col min="2" max="2" width="18.1640625" hidden="1" customWidth="1"/>
    <col min="3" max="3" width="17.1640625" customWidth="1"/>
    <col min="4" max="4" width="22.5" customWidth="1"/>
    <col min="5" max="5" width="21.83203125" customWidth="1"/>
    <col min="6" max="6" width="18.33203125" customWidth="1"/>
    <col min="7" max="7" width="21.6640625" customWidth="1"/>
    <col min="8" max="9" width="22.5" customWidth="1"/>
    <col min="10" max="10" width="19.6640625" customWidth="1"/>
    <col min="11" max="11" width="17.1640625" customWidth="1"/>
    <col min="12" max="12" width="19.5" customWidth="1"/>
  </cols>
  <sheetData>
    <row r="1" spans="1:34" ht="21" x14ac:dyDescent="0.25">
      <c r="A1" s="147" t="s">
        <v>0</v>
      </c>
      <c r="B1" s="147"/>
      <c r="C1" s="147"/>
      <c r="D1" s="147"/>
      <c r="E1" s="147"/>
      <c r="F1" s="147"/>
      <c r="G1" s="147"/>
      <c r="H1" s="147"/>
      <c r="I1" s="147"/>
      <c r="J1" s="147"/>
      <c r="K1" s="147"/>
      <c r="L1" s="147"/>
    </row>
    <row r="2" spans="1:34" ht="17" x14ac:dyDescent="0.2">
      <c r="A2" s="149" t="s">
        <v>78</v>
      </c>
      <c r="B2" s="149"/>
      <c r="C2" s="149"/>
      <c r="D2" s="149"/>
      <c r="E2" s="149"/>
      <c r="F2" s="149"/>
      <c r="G2" s="149"/>
      <c r="H2" s="149"/>
      <c r="I2" s="149"/>
      <c r="J2" s="149"/>
      <c r="K2" s="149"/>
      <c r="L2" s="149"/>
    </row>
    <row r="3" spans="1:34" ht="17" x14ac:dyDescent="0.2">
      <c r="A3" s="170">
        <v>45170</v>
      </c>
      <c r="B3" s="170"/>
      <c r="C3" s="170"/>
      <c r="D3" s="170"/>
      <c r="E3" s="170"/>
      <c r="F3" s="170"/>
      <c r="G3" s="170"/>
      <c r="H3" s="170"/>
      <c r="I3" s="170"/>
      <c r="J3" s="170"/>
      <c r="K3" s="170"/>
      <c r="L3" s="170"/>
    </row>
    <row r="5" spans="1:34" ht="17" x14ac:dyDescent="0.2">
      <c r="A5" s="68" t="s">
        <v>60</v>
      </c>
      <c r="B5" s="71"/>
      <c r="C5" s="71"/>
      <c r="D5" s="71"/>
      <c r="E5" s="71"/>
      <c r="F5" s="71"/>
      <c r="G5" s="71"/>
      <c r="H5" s="71"/>
    </row>
    <row r="6" spans="1:34" x14ac:dyDescent="0.2">
      <c r="A6" s="150" t="s">
        <v>74</v>
      </c>
      <c r="B6" s="151"/>
      <c r="C6" s="151"/>
      <c r="D6" s="151"/>
      <c r="E6" s="151"/>
      <c r="F6" s="151"/>
      <c r="G6" s="151"/>
      <c r="H6" s="75">
        <f>SUM(I27,H41,I51)</f>
        <v>0</v>
      </c>
    </row>
    <row r="7" spans="1:34" x14ac:dyDescent="0.2">
      <c r="A7" s="69" t="s">
        <v>64</v>
      </c>
      <c r="B7" s="70"/>
      <c r="C7" s="70"/>
      <c r="D7" s="70"/>
      <c r="E7" s="70"/>
      <c r="F7" s="70"/>
      <c r="G7" s="70"/>
      <c r="H7" s="76">
        <f>H6+'Aug 23'!H7</f>
        <v>50132083</v>
      </c>
    </row>
    <row r="8" spans="1:34" x14ac:dyDescent="0.2">
      <c r="A8" s="156" t="s">
        <v>24</v>
      </c>
      <c r="B8" s="138"/>
      <c r="C8" s="138"/>
      <c r="D8" s="138"/>
      <c r="E8" s="138"/>
      <c r="F8" s="138"/>
      <c r="G8" s="138"/>
      <c r="H8" s="77">
        <f>SUM(K27,K51)</f>
        <v>0</v>
      </c>
    </row>
    <row r="9" spans="1:34" x14ac:dyDescent="0.2">
      <c r="A9" s="156" t="s">
        <v>1</v>
      </c>
      <c r="B9" s="138"/>
      <c r="C9" s="138"/>
      <c r="D9" s="138"/>
      <c r="E9" s="138"/>
      <c r="F9" s="138"/>
      <c r="G9" s="138"/>
      <c r="H9" s="77">
        <f>H8+'Aug 23'!H9</f>
        <v>3379858</v>
      </c>
    </row>
    <row r="10" spans="1:34" x14ac:dyDescent="0.2">
      <c r="A10" s="156" t="s">
        <v>70</v>
      </c>
      <c r="B10" s="138"/>
      <c r="C10" s="138"/>
      <c r="D10" s="138"/>
      <c r="E10" s="138"/>
      <c r="F10" s="138"/>
      <c r="G10" s="138"/>
      <c r="H10" s="74">
        <v>0</v>
      </c>
    </row>
    <row r="11" spans="1:34" x14ac:dyDescent="0.2">
      <c r="A11" s="158" t="s">
        <v>71</v>
      </c>
      <c r="B11" s="159"/>
      <c r="C11" s="159"/>
      <c r="D11" s="159"/>
      <c r="E11" s="159"/>
      <c r="F11" s="159"/>
      <c r="G11" s="159"/>
      <c r="H11" s="78">
        <f>H10+'Aug 23'!H11</f>
        <v>28</v>
      </c>
    </row>
    <row r="13" spans="1:34" ht="21" x14ac:dyDescent="0.25">
      <c r="A13" s="171" t="s">
        <v>65</v>
      </c>
      <c r="B13" s="172"/>
      <c r="C13" s="172"/>
      <c r="D13" s="172"/>
      <c r="E13" s="172"/>
      <c r="F13" s="172"/>
      <c r="G13" s="172"/>
      <c r="H13" s="172"/>
    </row>
    <row r="15" spans="1:34" ht="17" x14ac:dyDescent="0.2">
      <c r="A15" s="139" t="s">
        <v>25</v>
      </c>
      <c r="B15" s="146"/>
      <c r="C15" s="146"/>
      <c r="D15" s="146"/>
      <c r="E15" s="146"/>
      <c r="F15" s="146"/>
      <c r="G15" s="146"/>
      <c r="H15" s="146"/>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x14ac:dyDescent="0.2">
      <c r="A17" s="10"/>
      <c r="B17" s="10"/>
      <c r="C17" s="10"/>
      <c r="D17" s="10"/>
      <c r="E17" s="10"/>
      <c r="F17" s="10"/>
      <c r="G17" s="10"/>
      <c r="H17" s="10"/>
      <c r="I17" s="10"/>
      <c r="J17" s="10"/>
      <c r="K17" s="42"/>
      <c r="L17" s="6"/>
      <c r="M17" s="6"/>
      <c r="N17" s="6"/>
      <c r="O17" s="6"/>
      <c r="P17" s="6"/>
      <c r="Q17" s="6"/>
      <c r="R17" s="6"/>
      <c r="S17" s="6"/>
      <c r="T17" s="6"/>
      <c r="U17" s="6"/>
      <c r="V17" s="6"/>
      <c r="W17" s="6"/>
      <c r="X17" s="6"/>
      <c r="Y17" s="6"/>
      <c r="Z17" s="6"/>
      <c r="AA17" s="6"/>
      <c r="AB17" s="6"/>
      <c r="AC17" s="6"/>
      <c r="AD17" s="6"/>
      <c r="AE17" s="6"/>
      <c r="AF17" s="6"/>
      <c r="AG17" s="6"/>
      <c r="AH17" s="41"/>
    </row>
    <row r="18" spans="1:34" x14ac:dyDescent="0.2">
      <c r="A18" s="10"/>
      <c r="B18" s="10"/>
      <c r="C18" s="10"/>
      <c r="D18" s="10"/>
      <c r="E18" s="10"/>
      <c r="F18" s="10"/>
      <c r="G18" s="10"/>
      <c r="H18" s="10"/>
      <c r="I18" s="10"/>
      <c r="J18" s="10"/>
      <c r="K18" s="42"/>
      <c r="L18" s="6"/>
      <c r="M18" s="6"/>
      <c r="N18" s="6"/>
      <c r="O18" s="6"/>
      <c r="P18" s="6"/>
      <c r="Q18" s="6"/>
      <c r="R18" s="6"/>
      <c r="S18" s="6"/>
      <c r="T18" s="6"/>
      <c r="U18" s="6"/>
      <c r="V18" s="6"/>
      <c r="W18" s="6"/>
      <c r="X18" s="6"/>
      <c r="Y18" s="6"/>
      <c r="Z18" s="6"/>
      <c r="AA18" s="6"/>
      <c r="AB18" s="6"/>
      <c r="AC18" s="6"/>
      <c r="AD18" s="6"/>
      <c r="AE18" s="6"/>
      <c r="AF18" s="6"/>
      <c r="AG18" s="6"/>
      <c r="AH18" s="41"/>
    </row>
    <row r="19" spans="1:34" x14ac:dyDescent="0.2">
      <c r="A19" s="10"/>
      <c r="B19" s="10"/>
      <c r="C19" s="10"/>
      <c r="D19" s="10"/>
      <c r="E19" s="10"/>
      <c r="F19" s="10"/>
      <c r="G19" s="10"/>
      <c r="H19" s="10"/>
      <c r="I19" s="10"/>
      <c r="J19" s="10"/>
      <c r="K19" s="42"/>
      <c r="L19" s="6"/>
      <c r="M19" s="6"/>
      <c r="N19" s="6"/>
      <c r="O19" s="6"/>
      <c r="P19" s="6"/>
      <c r="Q19" s="6"/>
      <c r="R19" s="6"/>
      <c r="S19" s="6"/>
      <c r="T19" s="6"/>
      <c r="U19" s="6"/>
      <c r="V19" s="6"/>
      <c r="W19" s="6"/>
      <c r="X19" s="6"/>
      <c r="Y19" s="6"/>
      <c r="Z19" s="6"/>
      <c r="AA19" s="6"/>
      <c r="AB19" s="6"/>
      <c r="AC19" s="6"/>
      <c r="AD19" s="6"/>
      <c r="AE19" s="6"/>
      <c r="AF19" s="6"/>
      <c r="AG19" s="6"/>
      <c r="AH19" s="41"/>
    </row>
    <row r="20" spans="1:34" x14ac:dyDescent="0.2">
      <c r="A20" s="10"/>
      <c r="B20" s="10"/>
      <c r="C20" s="10"/>
      <c r="D20" s="10"/>
      <c r="E20" s="10"/>
      <c r="F20" s="10"/>
      <c r="G20" s="10"/>
      <c r="H20" s="10"/>
      <c r="I20" s="10"/>
      <c r="J20" s="10"/>
      <c r="K20" s="42"/>
      <c r="L20" s="6"/>
      <c r="M20" s="6"/>
      <c r="N20" s="6"/>
      <c r="O20" s="6"/>
      <c r="P20" s="6"/>
      <c r="Q20" s="6"/>
      <c r="R20" s="6"/>
      <c r="S20" s="6"/>
      <c r="T20" s="6"/>
      <c r="U20" s="6"/>
      <c r="V20" s="6"/>
      <c r="W20" s="6"/>
      <c r="X20" s="6"/>
      <c r="Y20" s="6"/>
      <c r="Z20" s="6"/>
      <c r="AA20" s="6"/>
      <c r="AB20" s="6"/>
      <c r="AC20" s="6"/>
      <c r="AD20" s="6"/>
      <c r="AE20" s="6"/>
      <c r="AF20" s="6"/>
      <c r="AG20" s="6"/>
      <c r="AH20" s="41"/>
    </row>
    <row r="21" spans="1:34" x14ac:dyDescent="0.2">
      <c r="A21" s="10"/>
      <c r="B21" s="10"/>
      <c r="C21" s="10"/>
      <c r="D21" s="10"/>
      <c r="E21" s="10"/>
      <c r="F21" s="10"/>
      <c r="G21" s="10"/>
      <c r="H21" s="10"/>
      <c r="I21" s="10"/>
      <c r="J21" s="10"/>
      <c r="K21" s="42"/>
      <c r="L21" s="6"/>
      <c r="M21" s="6"/>
      <c r="N21" s="6"/>
      <c r="O21" s="6"/>
      <c r="P21" s="6"/>
      <c r="Q21" s="6"/>
      <c r="R21" s="6"/>
      <c r="S21" s="6"/>
      <c r="T21" s="6"/>
      <c r="U21" s="6"/>
      <c r="V21" s="6"/>
      <c r="W21" s="6"/>
      <c r="X21" s="6"/>
      <c r="Y21" s="6"/>
      <c r="Z21" s="6"/>
      <c r="AA21" s="6"/>
      <c r="AB21" s="6"/>
      <c r="AC21" s="6"/>
      <c r="AD21" s="6"/>
      <c r="AE21" s="6"/>
      <c r="AF21" s="6"/>
      <c r="AG21" s="6"/>
      <c r="AH21" s="41"/>
    </row>
    <row r="22" spans="1:34" x14ac:dyDescent="0.2">
      <c r="A22" s="10"/>
      <c r="B22" s="10"/>
      <c r="C22" s="10"/>
      <c r="D22" s="10"/>
      <c r="E22" s="10"/>
      <c r="F22" s="10"/>
      <c r="G22" s="10"/>
      <c r="H22" s="10"/>
      <c r="I22" s="10"/>
      <c r="J22" s="10"/>
      <c r="K22" s="42"/>
      <c r="L22" s="6"/>
      <c r="M22" s="6"/>
      <c r="N22" s="6"/>
      <c r="O22" s="6"/>
      <c r="P22" s="6"/>
      <c r="Q22" s="6"/>
      <c r="R22" s="6"/>
      <c r="S22" s="6"/>
      <c r="T22" s="6"/>
      <c r="U22" s="6"/>
      <c r="V22" s="6"/>
      <c r="W22" s="6"/>
      <c r="X22" s="6"/>
      <c r="Y22" s="6"/>
      <c r="Z22" s="6"/>
      <c r="AA22" s="6"/>
      <c r="AB22" s="6"/>
      <c r="AC22" s="6"/>
      <c r="AD22" s="6"/>
      <c r="AE22" s="6"/>
      <c r="AF22" s="6"/>
      <c r="AG22" s="6"/>
      <c r="AH22" s="41"/>
    </row>
    <row r="23" spans="1:34" x14ac:dyDescent="0.2">
      <c r="A23" s="10"/>
      <c r="B23" s="10"/>
      <c r="C23" s="10"/>
      <c r="D23" s="10"/>
      <c r="E23" s="10"/>
      <c r="F23" s="10"/>
      <c r="G23" s="10"/>
      <c r="H23" s="10"/>
      <c r="I23" s="10"/>
      <c r="J23" s="10"/>
      <c r="K23" s="42"/>
      <c r="L23" s="6"/>
      <c r="M23" s="6"/>
      <c r="N23" s="6"/>
      <c r="O23" s="6"/>
      <c r="P23" s="6"/>
      <c r="Q23" s="6"/>
      <c r="R23" s="6"/>
      <c r="S23" s="6"/>
      <c r="T23" s="6"/>
      <c r="U23" s="6"/>
      <c r="V23" s="6"/>
      <c r="W23" s="6"/>
      <c r="X23" s="6"/>
      <c r="Y23" s="6"/>
      <c r="Z23" s="6"/>
      <c r="AA23" s="6"/>
      <c r="AB23" s="6"/>
      <c r="AC23" s="6"/>
      <c r="AD23" s="6"/>
      <c r="AE23" s="6"/>
      <c r="AF23" s="6"/>
      <c r="AG23" s="6"/>
      <c r="AH23" s="41"/>
    </row>
    <row r="24" spans="1:34" x14ac:dyDescent="0.2">
      <c r="A24" s="10"/>
      <c r="B24" s="10"/>
      <c r="C24" s="10"/>
      <c r="D24" s="17"/>
      <c r="E24" s="10"/>
      <c r="F24" s="43"/>
      <c r="G24" s="17"/>
      <c r="H24" s="17"/>
      <c r="I24" s="44"/>
      <c r="J24" s="17"/>
      <c r="K24" s="45"/>
      <c r="L24" s="6"/>
      <c r="M24" s="6"/>
      <c r="N24" s="6"/>
      <c r="O24" s="6"/>
      <c r="P24" s="6"/>
      <c r="Q24" s="6"/>
      <c r="R24" s="6"/>
      <c r="S24" s="6"/>
      <c r="T24" s="6"/>
      <c r="U24" s="6"/>
      <c r="V24" s="6"/>
      <c r="W24" s="6"/>
      <c r="X24" s="6"/>
      <c r="Y24" s="6"/>
      <c r="Z24" s="6"/>
      <c r="AA24" s="6"/>
      <c r="AB24" s="6"/>
      <c r="AC24" s="6"/>
      <c r="AD24" s="6"/>
      <c r="AE24" s="6"/>
      <c r="AF24" s="6"/>
      <c r="AG24" s="6"/>
      <c r="AH24" s="41"/>
    </row>
    <row r="25" spans="1:34" x14ac:dyDescent="0.2">
      <c r="A25" s="10"/>
      <c r="B25" s="10"/>
      <c r="C25" s="10"/>
      <c r="D25" s="10"/>
      <c r="E25" s="10"/>
      <c r="F25" s="10"/>
      <c r="G25" s="10"/>
      <c r="H25" s="10"/>
      <c r="I25" s="10"/>
      <c r="J25" s="10"/>
      <c r="K25" s="42"/>
      <c r="L25" s="6"/>
      <c r="M25" s="6"/>
      <c r="N25" s="6"/>
      <c r="O25" s="6"/>
      <c r="P25" s="6"/>
      <c r="Q25" s="6"/>
      <c r="R25" s="6"/>
      <c r="S25" s="6"/>
      <c r="T25" s="6"/>
      <c r="U25" s="6"/>
      <c r="V25" s="6"/>
      <c r="W25" s="6"/>
      <c r="X25" s="6"/>
      <c r="Y25" s="6"/>
      <c r="Z25" s="6"/>
      <c r="AA25" s="6"/>
      <c r="AB25" s="6"/>
      <c r="AC25" s="6"/>
      <c r="AD25" s="6"/>
      <c r="AE25" s="6"/>
      <c r="AF25" s="6"/>
      <c r="AG25" s="6"/>
      <c r="AH25" s="41"/>
    </row>
    <row r="26" spans="1:34" x14ac:dyDescent="0.2">
      <c r="A26" s="10"/>
      <c r="B26" s="10"/>
      <c r="C26" s="10"/>
      <c r="D26" s="10"/>
      <c r="E26" s="10"/>
      <c r="F26" s="10"/>
      <c r="G26" s="10"/>
      <c r="H26" s="10"/>
      <c r="I26" s="10"/>
      <c r="J26" s="10"/>
      <c r="K26" s="42"/>
      <c r="L26" s="6"/>
      <c r="M26" s="6"/>
      <c r="N26" s="6"/>
      <c r="O26" s="6"/>
      <c r="P26" s="6"/>
      <c r="Q26" s="6"/>
      <c r="R26" s="6"/>
      <c r="S26" s="6"/>
      <c r="T26" s="6"/>
      <c r="U26" s="6"/>
      <c r="V26" s="6"/>
      <c r="W26" s="6"/>
      <c r="X26" s="6"/>
      <c r="Y26" s="6"/>
      <c r="Z26" s="6"/>
      <c r="AA26" s="6"/>
      <c r="AB26" s="6"/>
      <c r="AC26" s="6"/>
      <c r="AD26" s="6"/>
      <c r="AE26" s="6"/>
      <c r="AF26" s="6"/>
      <c r="AG26" s="6"/>
      <c r="AH26" s="41"/>
    </row>
    <row r="27" spans="1:34" ht="27" customHeight="1" x14ac:dyDescent="0.2">
      <c r="A27" s="167" t="s">
        <v>7</v>
      </c>
      <c r="B27" s="168"/>
      <c r="C27" s="168"/>
      <c r="D27" s="168"/>
      <c r="E27" s="168"/>
      <c r="F27" s="168"/>
      <c r="G27" s="168"/>
      <c r="H27" s="176"/>
      <c r="I27" s="60">
        <f>SUM(I17:I26)</f>
        <v>0</v>
      </c>
      <c r="J27" s="61"/>
      <c r="K27" s="62">
        <f>SUM(K17:K26)</f>
        <v>0</v>
      </c>
      <c r="L27" s="63"/>
      <c r="M27" s="46"/>
      <c r="N27" s="46"/>
      <c r="O27" s="6"/>
      <c r="P27" s="6"/>
      <c r="Q27" s="6"/>
      <c r="R27" s="6"/>
      <c r="S27" s="6"/>
      <c r="T27" s="6"/>
      <c r="U27" s="6"/>
      <c r="V27" s="6"/>
      <c r="W27" s="6"/>
      <c r="X27" s="6"/>
      <c r="Y27" s="6"/>
      <c r="Z27" s="6"/>
      <c r="AA27" s="6"/>
      <c r="AB27" s="6"/>
      <c r="AC27" s="6"/>
      <c r="AD27" s="6"/>
      <c r="AE27" s="6"/>
      <c r="AF27" s="6"/>
      <c r="AG27" s="6"/>
      <c r="AH27" s="41"/>
    </row>
    <row r="28" spans="1:34" x14ac:dyDescent="0.2">
      <c r="A28" s="17"/>
      <c r="B28" s="10"/>
      <c r="C28" s="10"/>
      <c r="D28" s="17"/>
      <c r="E28" s="17"/>
      <c r="F28" s="17"/>
      <c r="G28" s="17"/>
      <c r="H28" s="17"/>
      <c r="I28" s="17"/>
      <c r="J28" s="17"/>
      <c r="K28" s="6"/>
      <c r="L28" s="6"/>
      <c r="M28" s="6"/>
      <c r="N28" s="6"/>
      <c r="O28" s="17"/>
      <c r="P28" s="6"/>
      <c r="Q28" s="6"/>
      <c r="R28" s="6"/>
      <c r="S28" s="6"/>
      <c r="T28" s="6"/>
      <c r="U28" s="6"/>
      <c r="V28" s="6"/>
      <c r="W28" s="6"/>
      <c r="X28" s="6"/>
      <c r="Y28" s="6"/>
      <c r="Z28" s="6"/>
      <c r="AA28" s="6"/>
      <c r="AB28" s="6"/>
      <c r="AC28" s="6"/>
      <c r="AD28" s="6"/>
      <c r="AE28" s="6"/>
      <c r="AF28" s="6"/>
      <c r="AG28" s="6"/>
      <c r="AH28" s="6"/>
    </row>
    <row r="29" spans="1:34" ht="17" x14ac:dyDescent="0.2">
      <c r="A29" s="139" t="s">
        <v>30</v>
      </c>
      <c r="B29" s="146"/>
      <c r="C29" s="146"/>
      <c r="D29" s="146"/>
      <c r="E29" s="146"/>
      <c r="F29" s="146"/>
      <c r="G29" s="146"/>
      <c r="H29" s="146"/>
      <c r="I29" s="17"/>
      <c r="J29" s="17"/>
      <c r="K29" s="6"/>
      <c r="L29" s="6"/>
      <c r="M29" s="6"/>
      <c r="N29" s="6"/>
      <c r="O29" s="6"/>
      <c r="P29" s="6"/>
      <c r="Q29" s="6"/>
      <c r="R29" s="6"/>
      <c r="S29" s="6"/>
      <c r="T29" s="6"/>
      <c r="U29" s="6"/>
      <c r="V29" s="6"/>
      <c r="W29" s="6"/>
      <c r="X29" s="6"/>
      <c r="Y29" s="6"/>
      <c r="Z29" s="6"/>
      <c r="AA29" s="6"/>
      <c r="AB29" s="6"/>
      <c r="AC29" s="6"/>
      <c r="AD29" s="6"/>
      <c r="AE29" s="6"/>
      <c r="AF29" s="6"/>
      <c r="AG29" s="6"/>
      <c r="AH29" s="6"/>
    </row>
    <row r="30" spans="1:34" ht="60" customHeight="1" x14ac:dyDescent="0.2">
      <c r="A30" s="51" t="s">
        <v>26</v>
      </c>
      <c r="B30" s="51" t="s">
        <v>27</v>
      </c>
      <c r="C30" s="51" t="s">
        <v>31</v>
      </c>
      <c r="D30" s="51" t="s">
        <v>32</v>
      </c>
      <c r="E30" s="51" t="s">
        <v>33</v>
      </c>
      <c r="F30" s="51" t="s">
        <v>47</v>
      </c>
      <c r="G30" s="51" t="s">
        <v>48</v>
      </c>
      <c r="H30" s="51" t="s">
        <v>34</v>
      </c>
      <c r="I30" s="51" t="s">
        <v>75</v>
      </c>
      <c r="J30" s="6"/>
      <c r="K30" s="6"/>
      <c r="L30" s="6"/>
      <c r="M30" s="6"/>
      <c r="N30" s="40"/>
      <c r="O30" s="40"/>
      <c r="P30" s="40"/>
      <c r="Q30" s="40"/>
      <c r="R30" s="40"/>
      <c r="S30" s="40"/>
      <c r="T30" s="40"/>
      <c r="U30" s="40"/>
      <c r="V30" s="40"/>
      <c r="W30" s="40"/>
      <c r="X30" s="40"/>
      <c r="Y30" s="40"/>
      <c r="Z30" s="40"/>
      <c r="AA30" s="40"/>
      <c r="AB30" s="40"/>
      <c r="AC30" s="40"/>
      <c r="AD30" s="40"/>
      <c r="AE30" s="40"/>
      <c r="AF30" s="40"/>
      <c r="AG30" s="40"/>
      <c r="AH30" s="41"/>
    </row>
    <row r="31" spans="1:34" x14ac:dyDescent="0.2">
      <c r="A31" s="10"/>
      <c r="B31" s="10"/>
      <c r="C31" s="10"/>
      <c r="D31" s="10"/>
      <c r="E31" s="10"/>
      <c r="F31" s="10"/>
      <c r="G31" s="10"/>
      <c r="H31" s="10"/>
      <c r="I31" s="47"/>
      <c r="J31" s="6"/>
      <c r="K31" s="6"/>
      <c r="L31" s="6"/>
      <c r="M31" s="6"/>
      <c r="N31" s="6"/>
      <c r="O31" s="6"/>
      <c r="P31" s="6"/>
      <c r="Q31" s="6"/>
      <c r="R31" s="6"/>
      <c r="S31" s="6"/>
      <c r="T31" s="6"/>
      <c r="U31" s="6"/>
      <c r="V31" s="6"/>
      <c r="W31" s="6"/>
      <c r="X31" s="6"/>
      <c r="Y31" s="6"/>
      <c r="Z31" s="6"/>
      <c r="AA31" s="6"/>
      <c r="AB31" s="6"/>
      <c r="AC31" s="6"/>
      <c r="AD31" s="6"/>
      <c r="AE31" s="6"/>
      <c r="AF31" s="6"/>
      <c r="AG31" s="6"/>
      <c r="AH31" s="41"/>
    </row>
    <row r="32" spans="1:34" x14ac:dyDescent="0.2">
      <c r="A32" s="10"/>
      <c r="B32" s="10"/>
      <c r="C32" s="10"/>
      <c r="D32" s="10"/>
      <c r="E32" s="10"/>
      <c r="F32" s="10"/>
      <c r="G32" s="10"/>
      <c r="H32" s="10"/>
      <c r="I32" s="47"/>
      <c r="J32" s="6"/>
      <c r="K32" s="6"/>
      <c r="L32" s="6"/>
      <c r="M32" s="6"/>
      <c r="N32" s="6"/>
      <c r="O32" s="6"/>
      <c r="P32" s="6"/>
      <c r="Q32" s="6"/>
      <c r="R32" s="6"/>
      <c r="S32" s="6"/>
      <c r="T32" s="6"/>
      <c r="U32" s="6"/>
      <c r="V32" s="6"/>
      <c r="W32" s="6"/>
      <c r="X32" s="6"/>
      <c r="Y32" s="6"/>
      <c r="Z32" s="6"/>
      <c r="AA32" s="6"/>
      <c r="AB32" s="6"/>
      <c r="AC32" s="6"/>
      <c r="AD32" s="6"/>
      <c r="AE32" s="6"/>
      <c r="AF32" s="6"/>
      <c r="AG32" s="6"/>
      <c r="AH32" s="41"/>
    </row>
    <row r="33" spans="1:34" x14ac:dyDescent="0.2">
      <c r="A33" s="10"/>
      <c r="B33" s="10"/>
      <c r="C33" s="10"/>
      <c r="D33" s="10"/>
      <c r="E33" s="10"/>
      <c r="F33" s="10"/>
      <c r="G33" s="10"/>
      <c r="H33" s="10"/>
      <c r="I33" s="47"/>
      <c r="J33" s="6"/>
      <c r="K33" s="6"/>
      <c r="L33" s="6"/>
      <c r="M33" s="6"/>
      <c r="N33" s="6"/>
      <c r="O33" s="6"/>
      <c r="P33" s="6"/>
      <c r="Q33" s="6"/>
      <c r="R33" s="6"/>
      <c r="S33" s="6"/>
      <c r="T33" s="6"/>
      <c r="U33" s="6"/>
      <c r="V33" s="6"/>
      <c r="W33" s="6"/>
      <c r="X33" s="6"/>
      <c r="Y33" s="6"/>
      <c r="Z33" s="6"/>
      <c r="AA33" s="6"/>
      <c r="AB33" s="6"/>
      <c r="AC33" s="6"/>
      <c r="AD33" s="6"/>
      <c r="AE33" s="6"/>
      <c r="AF33" s="6"/>
      <c r="AG33" s="6"/>
      <c r="AH33" s="41"/>
    </row>
    <row r="34" spans="1:34" x14ac:dyDescent="0.2">
      <c r="A34" s="10"/>
      <c r="B34" s="10"/>
      <c r="C34" s="10"/>
      <c r="D34" s="10"/>
      <c r="E34" s="10"/>
      <c r="F34" s="10"/>
      <c r="G34" s="10"/>
      <c r="H34" s="10"/>
      <c r="I34" s="47"/>
      <c r="J34" s="6"/>
      <c r="K34" s="6"/>
      <c r="L34" s="6"/>
      <c r="M34" s="6"/>
      <c r="N34" s="6"/>
      <c r="O34" s="6"/>
      <c r="P34" s="6"/>
      <c r="Q34" s="6"/>
      <c r="R34" s="6"/>
      <c r="S34" s="6"/>
      <c r="T34" s="6"/>
      <c r="U34" s="6"/>
      <c r="V34" s="6"/>
      <c r="W34" s="6"/>
      <c r="X34" s="6"/>
      <c r="Y34" s="6"/>
      <c r="Z34" s="6"/>
      <c r="AA34" s="6"/>
      <c r="AB34" s="6"/>
      <c r="AC34" s="6"/>
      <c r="AD34" s="6"/>
      <c r="AE34" s="6"/>
      <c r="AF34" s="6"/>
      <c r="AG34" s="6"/>
      <c r="AH34" s="41"/>
    </row>
    <row r="35" spans="1:34" x14ac:dyDescent="0.2">
      <c r="A35" s="10"/>
      <c r="B35" s="10"/>
      <c r="C35" s="10"/>
      <c r="D35" s="10"/>
      <c r="E35" s="10"/>
      <c r="F35" s="10"/>
      <c r="G35" s="10"/>
      <c r="H35" s="10"/>
      <c r="I35" s="47"/>
      <c r="J35" s="6"/>
      <c r="K35" s="6"/>
      <c r="L35" s="6"/>
      <c r="M35" s="6"/>
      <c r="N35" s="6"/>
      <c r="O35" s="6"/>
      <c r="P35" s="6"/>
      <c r="Q35" s="6"/>
      <c r="R35" s="6"/>
      <c r="S35" s="6"/>
      <c r="T35" s="6"/>
      <c r="U35" s="6"/>
      <c r="V35" s="6"/>
      <c r="W35" s="6"/>
      <c r="X35" s="6"/>
      <c r="Y35" s="6"/>
      <c r="Z35" s="6"/>
      <c r="AA35" s="6"/>
      <c r="AB35" s="6"/>
      <c r="AC35" s="6"/>
      <c r="AD35" s="6"/>
      <c r="AE35" s="6"/>
      <c r="AF35" s="6"/>
      <c r="AG35" s="6"/>
      <c r="AH35" s="41"/>
    </row>
    <row r="36" spans="1:34" x14ac:dyDescent="0.2">
      <c r="A36" s="10"/>
      <c r="B36" s="10"/>
      <c r="C36" s="10"/>
      <c r="D36" s="10"/>
      <c r="E36" s="10"/>
      <c r="F36" s="10"/>
      <c r="G36" s="10"/>
      <c r="H36" s="10"/>
      <c r="I36" s="47"/>
      <c r="J36" s="6"/>
      <c r="K36" s="6"/>
      <c r="L36" s="6"/>
      <c r="M36" s="6"/>
      <c r="N36" s="6"/>
      <c r="O36" s="6"/>
      <c r="P36" s="6"/>
      <c r="Q36" s="6"/>
      <c r="R36" s="6"/>
      <c r="S36" s="6"/>
      <c r="T36" s="6"/>
      <c r="U36" s="6"/>
      <c r="V36" s="6"/>
      <c r="W36" s="6"/>
      <c r="X36" s="6"/>
      <c r="Y36" s="6"/>
      <c r="Z36" s="6"/>
      <c r="AA36" s="6"/>
      <c r="AB36" s="6"/>
      <c r="AC36" s="6"/>
      <c r="AD36" s="6"/>
      <c r="AE36" s="6"/>
      <c r="AF36" s="6"/>
      <c r="AG36" s="6"/>
      <c r="AH36" s="41"/>
    </row>
    <row r="37" spans="1:34" x14ac:dyDescent="0.2">
      <c r="A37" s="10"/>
      <c r="B37" s="10"/>
      <c r="C37" s="10"/>
      <c r="D37" s="10"/>
      <c r="E37" s="10"/>
      <c r="F37" s="10"/>
      <c r="G37" s="10"/>
      <c r="H37" s="10"/>
      <c r="I37" s="47"/>
      <c r="J37" s="6"/>
      <c r="K37" s="6"/>
      <c r="L37" s="6"/>
      <c r="M37" s="6"/>
      <c r="N37" s="6"/>
      <c r="O37" s="6"/>
      <c r="P37" s="6"/>
      <c r="Q37" s="6"/>
      <c r="R37" s="6"/>
      <c r="S37" s="6"/>
      <c r="T37" s="6"/>
      <c r="U37" s="6"/>
      <c r="V37" s="6"/>
      <c r="W37" s="6"/>
      <c r="X37" s="6"/>
      <c r="Y37" s="6"/>
      <c r="Z37" s="6"/>
      <c r="AA37" s="6"/>
      <c r="AB37" s="6"/>
      <c r="AC37" s="6"/>
      <c r="AD37" s="6"/>
      <c r="AE37" s="6"/>
      <c r="AF37" s="6"/>
      <c r="AG37" s="6"/>
      <c r="AH37" s="41"/>
    </row>
    <row r="38" spans="1:34" x14ac:dyDescent="0.2">
      <c r="A38" s="10"/>
      <c r="B38" s="10"/>
      <c r="C38" s="10"/>
      <c r="D38" s="10"/>
      <c r="E38" s="10"/>
      <c r="F38" s="10"/>
      <c r="G38" s="10"/>
      <c r="H38" s="10"/>
      <c r="I38" s="47"/>
      <c r="J38" s="6"/>
      <c r="K38" s="6"/>
      <c r="L38" s="6"/>
      <c r="M38" s="6"/>
      <c r="N38" s="6"/>
      <c r="O38" s="6"/>
      <c r="P38" s="6"/>
      <c r="Q38" s="6"/>
      <c r="R38" s="6"/>
      <c r="S38" s="6"/>
      <c r="T38" s="6"/>
      <c r="U38" s="6"/>
      <c r="V38" s="6"/>
      <c r="W38" s="6"/>
      <c r="X38" s="6"/>
      <c r="Y38" s="6"/>
      <c r="Z38" s="6"/>
      <c r="AA38" s="6"/>
      <c r="AB38" s="6"/>
      <c r="AC38" s="6"/>
      <c r="AD38" s="6"/>
      <c r="AE38" s="6"/>
      <c r="AF38" s="6"/>
      <c r="AG38" s="6"/>
      <c r="AH38" s="41"/>
    </row>
    <row r="39" spans="1:34" x14ac:dyDescent="0.2">
      <c r="A39" s="10"/>
      <c r="B39" s="10"/>
      <c r="C39" s="10"/>
      <c r="D39" s="10"/>
      <c r="E39" s="10"/>
      <c r="F39" s="10"/>
      <c r="G39" s="10"/>
      <c r="H39" s="10"/>
      <c r="I39" s="47"/>
      <c r="J39" s="6"/>
      <c r="K39" s="6"/>
      <c r="L39" s="6"/>
      <c r="M39" s="6"/>
      <c r="N39" s="6"/>
      <c r="O39" s="6"/>
      <c r="P39" s="6"/>
      <c r="Q39" s="6"/>
      <c r="R39" s="6"/>
      <c r="S39" s="6"/>
      <c r="T39" s="6"/>
      <c r="U39" s="6"/>
      <c r="V39" s="6"/>
      <c r="W39" s="6"/>
      <c r="X39" s="6"/>
      <c r="Y39" s="6"/>
      <c r="Z39" s="6"/>
      <c r="AA39" s="6"/>
      <c r="AB39" s="6"/>
      <c r="AC39" s="6"/>
      <c r="AD39" s="6"/>
      <c r="AE39" s="6"/>
      <c r="AF39" s="6"/>
      <c r="AG39" s="6"/>
      <c r="AH39" s="41"/>
    </row>
    <row r="40" spans="1:34" x14ac:dyDescent="0.2">
      <c r="A40" s="10"/>
      <c r="B40" s="10"/>
      <c r="C40" s="10"/>
      <c r="D40" s="10"/>
      <c r="E40" s="10"/>
      <c r="F40" s="10"/>
      <c r="G40" s="10"/>
      <c r="H40" s="10"/>
      <c r="I40" s="47"/>
      <c r="J40" s="6"/>
      <c r="K40" s="6"/>
      <c r="L40" s="6"/>
      <c r="M40" s="6"/>
      <c r="N40" s="6"/>
      <c r="O40" s="6"/>
      <c r="P40" s="6"/>
      <c r="Q40" s="6"/>
      <c r="R40" s="6"/>
      <c r="S40" s="6"/>
      <c r="T40" s="6"/>
      <c r="U40" s="6"/>
      <c r="V40" s="6"/>
      <c r="W40" s="6"/>
      <c r="X40" s="6"/>
      <c r="Y40" s="6"/>
      <c r="Z40" s="6"/>
      <c r="AA40" s="6"/>
      <c r="AB40" s="6"/>
      <c r="AC40" s="6"/>
      <c r="AD40" s="6"/>
      <c r="AE40" s="6"/>
      <c r="AF40" s="6"/>
      <c r="AG40" s="6"/>
      <c r="AH40" s="41"/>
    </row>
    <row r="41" spans="1:34" ht="27" customHeight="1" x14ac:dyDescent="0.2">
      <c r="A41" s="173" t="s">
        <v>7</v>
      </c>
      <c r="B41" s="173"/>
      <c r="C41" s="173"/>
      <c r="D41" s="173"/>
      <c r="E41" s="173"/>
      <c r="F41" s="173"/>
      <c r="G41" s="173"/>
      <c r="H41" s="56">
        <f>SUM(H31:H40)</f>
        <v>0</v>
      </c>
      <c r="I41" s="65">
        <f>SUM(I31:I40)</f>
        <v>0</v>
      </c>
      <c r="J41" s="39"/>
      <c r="K41" s="48"/>
      <c r="L41" s="6"/>
      <c r="M41" s="6"/>
      <c r="N41" s="6"/>
      <c r="O41" s="6"/>
      <c r="P41" s="6"/>
      <c r="Q41" s="6"/>
      <c r="R41" s="6"/>
      <c r="S41" s="6"/>
      <c r="T41" s="6"/>
      <c r="U41" s="6"/>
      <c r="V41" s="6"/>
      <c r="W41" s="6"/>
      <c r="X41" s="6"/>
      <c r="Y41" s="6"/>
      <c r="Z41" s="6"/>
      <c r="AA41" s="6"/>
      <c r="AB41" s="6"/>
      <c r="AC41" s="6"/>
      <c r="AD41" s="6"/>
      <c r="AE41" s="6"/>
      <c r="AF41" s="6"/>
      <c r="AG41" s="6"/>
      <c r="AH41" s="41"/>
    </row>
    <row r="42" spans="1:34" x14ac:dyDescent="0.2">
      <c r="A42" s="17"/>
      <c r="B42" s="10"/>
      <c r="C42" s="10"/>
      <c r="D42" s="17"/>
      <c r="E42" s="17"/>
      <c r="F42" s="17"/>
      <c r="G42" s="17"/>
      <c r="H42" s="17"/>
      <c r="I42" s="17"/>
      <c r="J42" s="17"/>
      <c r="K42" s="6"/>
      <c r="L42" s="6"/>
      <c r="M42" s="6"/>
      <c r="N42" s="6"/>
      <c r="O42" s="6"/>
      <c r="P42" s="6"/>
      <c r="Q42" s="6"/>
      <c r="R42" s="6"/>
      <c r="S42" s="6"/>
      <c r="T42" s="6"/>
      <c r="U42" s="6"/>
      <c r="V42" s="6"/>
      <c r="W42" s="6"/>
      <c r="X42" s="6"/>
      <c r="Y42" s="6"/>
      <c r="Z42" s="6"/>
      <c r="AA42" s="6"/>
      <c r="AB42" s="6"/>
      <c r="AC42" s="6"/>
      <c r="AD42" s="6"/>
      <c r="AE42" s="6"/>
      <c r="AF42" s="6"/>
      <c r="AG42" s="6"/>
      <c r="AH42" s="6"/>
    </row>
    <row r="43" spans="1:34" ht="17" x14ac:dyDescent="0.2">
      <c r="A43" s="139" t="s">
        <v>35</v>
      </c>
      <c r="B43" s="146"/>
      <c r="C43" s="146"/>
      <c r="D43" s="146"/>
      <c r="E43" s="146"/>
      <c r="F43" s="146"/>
      <c r="G43" s="146"/>
      <c r="H43" s="146"/>
      <c r="I43" s="146"/>
      <c r="J43" s="17"/>
      <c r="K43" s="6"/>
      <c r="L43" s="6"/>
      <c r="M43" s="6"/>
      <c r="N43" s="6"/>
      <c r="O43" s="17"/>
      <c r="P43" s="6"/>
      <c r="Q43" s="6"/>
      <c r="R43" s="6"/>
      <c r="S43" s="6"/>
      <c r="T43" s="6"/>
      <c r="U43" s="6"/>
      <c r="V43" s="6"/>
      <c r="W43" s="6"/>
      <c r="X43" s="6"/>
      <c r="Y43" s="6"/>
      <c r="Z43" s="6"/>
      <c r="AA43" s="6"/>
      <c r="AB43" s="6"/>
      <c r="AC43" s="6"/>
      <c r="AD43" s="6"/>
      <c r="AE43" s="6"/>
      <c r="AF43" s="6"/>
      <c r="AG43" s="6"/>
      <c r="AH43" s="6"/>
    </row>
    <row r="44" spans="1:34" ht="60" customHeight="1" x14ac:dyDescent="0.2">
      <c r="A44" s="51" t="s">
        <v>26</v>
      </c>
      <c r="B44" s="51" t="s">
        <v>27</v>
      </c>
      <c r="C44" s="66" t="s">
        <v>5</v>
      </c>
      <c r="D44" s="51" t="s">
        <v>51</v>
      </c>
      <c r="E44" s="51" t="s">
        <v>52</v>
      </c>
      <c r="F44" s="51" t="s">
        <v>53</v>
      </c>
      <c r="G44" s="51" t="s">
        <v>28</v>
      </c>
      <c r="H44" s="51" t="s">
        <v>54</v>
      </c>
      <c r="I44" s="51" t="s">
        <v>29</v>
      </c>
      <c r="J44" s="51" t="s">
        <v>41</v>
      </c>
      <c r="K44" s="51" t="s">
        <v>46</v>
      </c>
      <c r="L44" s="17"/>
      <c r="M44" s="6"/>
      <c r="N44" s="6"/>
      <c r="O44" s="6"/>
      <c r="P44" s="6"/>
      <c r="Q44" s="6"/>
      <c r="R44" s="6"/>
      <c r="S44" s="6"/>
      <c r="T44" s="6"/>
      <c r="U44" s="6"/>
      <c r="V44" s="6"/>
      <c r="W44" s="6"/>
      <c r="X44" s="6"/>
      <c r="Y44" s="6"/>
      <c r="Z44" s="6"/>
      <c r="AA44" s="6"/>
      <c r="AB44" s="6"/>
      <c r="AC44" s="6"/>
      <c r="AD44" s="6"/>
      <c r="AE44" s="6"/>
      <c r="AF44" s="41"/>
      <c r="AG44" s="41"/>
      <c r="AH44" s="41"/>
    </row>
    <row r="45" spans="1:34" x14ac:dyDescent="0.2">
      <c r="A45" s="10"/>
      <c r="B45" s="10"/>
      <c r="C45" s="10"/>
      <c r="D45" s="10"/>
      <c r="E45" s="10"/>
      <c r="F45" s="10"/>
      <c r="G45" s="10"/>
      <c r="H45" s="10"/>
      <c r="I45" s="10"/>
      <c r="J45" s="10"/>
      <c r="K45" s="42"/>
      <c r="L45" s="17"/>
      <c r="M45" s="6"/>
      <c r="N45" s="6"/>
      <c r="O45" s="6"/>
      <c r="P45" s="6"/>
      <c r="Q45" s="6"/>
      <c r="R45" s="6"/>
      <c r="S45" s="6"/>
      <c r="T45" s="6"/>
      <c r="U45" s="6"/>
      <c r="V45" s="6"/>
      <c r="W45" s="6"/>
      <c r="X45" s="6"/>
      <c r="Y45" s="6"/>
      <c r="Z45" s="6"/>
      <c r="AA45" s="6"/>
      <c r="AB45" s="6"/>
      <c r="AC45" s="6"/>
      <c r="AD45" s="6"/>
      <c r="AE45" s="6"/>
      <c r="AF45" s="41"/>
      <c r="AG45" s="41"/>
      <c r="AH45" s="41"/>
    </row>
    <row r="46" spans="1:34" x14ac:dyDescent="0.2">
      <c r="A46" s="10"/>
      <c r="B46" s="10"/>
      <c r="C46" s="10"/>
      <c r="D46" s="10"/>
      <c r="E46" s="10"/>
      <c r="F46" s="10"/>
      <c r="G46" s="10"/>
      <c r="H46" s="10"/>
      <c r="I46" s="10"/>
      <c r="J46" s="10"/>
      <c r="K46" s="42"/>
      <c r="L46" s="17"/>
      <c r="M46" s="6"/>
      <c r="N46" s="6"/>
      <c r="O46" s="6"/>
      <c r="P46" s="6"/>
      <c r="Q46" s="6"/>
      <c r="R46" s="6"/>
      <c r="S46" s="6"/>
      <c r="T46" s="6"/>
      <c r="U46" s="6"/>
      <c r="V46" s="6"/>
      <c r="W46" s="6"/>
      <c r="X46" s="6"/>
      <c r="Y46" s="6"/>
      <c r="Z46" s="6"/>
      <c r="AA46" s="6"/>
      <c r="AB46" s="6"/>
      <c r="AC46" s="6"/>
      <c r="AD46" s="6"/>
      <c r="AE46" s="6"/>
      <c r="AF46" s="41"/>
      <c r="AG46" s="41"/>
      <c r="AH46" s="41"/>
    </row>
    <row r="47" spans="1:34" x14ac:dyDescent="0.2">
      <c r="A47" s="10"/>
      <c r="B47" s="10"/>
      <c r="C47" s="10"/>
      <c r="D47" s="10"/>
      <c r="E47" s="10"/>
      <c r="F47" s="10"/>
      <c r="G47" s="10"/>
      <c r="H47" s="10"/>
      <c r="I47" s="10"/>
      <c r="J47" s="10"/>
      <c r="K47" s="42"/>
      <c r="L47" s="17"/>
      <c r="M47" s="6"/>
      <c r="N47" s="6"/>
      <c r="O47" s="6"/>
      <c r="P47" s="6"/>
      <c r="Q47" s="6"/>
      <c r="R47" s="6"/>
      <c r="S47" s="6"/>
      <c r="T47" s="6"/>
      <c r="U47" s="6"/>
      <c r="V47" s="6"/>
      <c r="W47" s="6"/>
      <c r="X47" s="6"/>
      <c r="Y47" s="6"/>
      <c r="Z47" s="6"/>
      <c r="AA47" s="6"/>
      <c r="AB47" s="6"/>
      <c r="AC47" s="6"/>
      <c r="AD47" s="6"/>
      <c r="AE47" s="6"/>
      <c r="AF47" s="41"/>
      <c r="AG47" s="41"/>
      <c r="AH47" s="41"/>
    </row>
    <row r="48" spans="1:34" x14ac:dyDescent="0.2">
      <c r="A48" s="10"/>
      <c r="B48" s="10"/>
      <c r="C48" s="10"/>
      <c r="D48" s="10"/>
      <c r="E48" s="10"/>
      <c r="F48" s="10"/>
      <c r="G48" s="10"/>
      <c r="H48" s="10"/>
      <c r="I48" s="10"/>
      <c r="J48" s="10"/>
      <c r="K48" s="42"/>
      <c r="L48" s="6"/>
      <c r="M48" s="6"/>
      <c r="N48" s="6"/>
      <c r="O48" s="6"/>
      <c r="P48" s="6"/>
      <c r="Q48" s="6"/>
      <c r="R48" s="6"/>
      <c r="S48" s="6"/>
      <c r="T48" s="6"/>
      <c r="U48" s="6"/>
      <c r="V48" s="6"/>
      <c r="W48" s="6"/>
      <c r="X48" s="6"/>
      <c r="Y48" s="6"/>
      <c r="Z48" s="6"/>
      <c r="AA48" s="6"/>
      <c r="AB48" s="6"/>
      <c r="AC48" s="6"/>
      <c r="AD48" s="6"/>
      <c r="AE48" s="6"/>
      <c r="AF48" s="41"/>
      <c r="AG48" s="41"/>
      <c r="AH48" s="41"/>
    </row>
    <row r="49" spans="1:34" x14ac:dyDescent="0.2">
      <c r="A49" s="10"/>
      <c r="B49" s="10"/>
      <c r="C49" s="10"/>
      <c r="D49" s="10"/>
      <c r="E49" s="10"/>
      <c r="F49" s="10"/>
      <c r="G49" s="10"/>
      <c r="H49" s="10"/>
      <c r="I49" s="10"/>
      <c r="J49" s="10"/>
      <c r="K49" s="42"/>
      <c r="L49" s="6"/>
      <c r="M49" s="6"/>
      <c r="N49" s="6"/>
      <c r="O49" s="6"/>
      <c r="P49" s="6"/>
      <c r="Q49" s="6"/>
      <c r="R49" s="6"/>
      <c r="S49" s="6"/>
      <c r="T49" s="6"/>
      <c r="U49" s="6"/>
      <c r="V49" s="6"/>
      <c r="W49" s="6"/>
      <c r="X49" s="6"/>
      <c r="Y49" s="6"/>
      <c r="Z49" s="6"/>
      <c r="AA49" s="6"/>
      <c r="AB49" s="6"/>
      <c r="AC49" s="6"/>
      <c r="AD49" s="6"/>
      <c r="AE49" s="6"/>
      <c r="AF49" s="41"/>
      <c r="AG49" s="41"/>
      <c r="AH49" s="41"/>
    </row>
    <row r="50" spans="1:34" x14ac:dyDescent="0.2">
      <c r="A50" s="10"/>
      <c r="B50" s="10"/>
      <c r="C50" s="10"/>
      <c r="D50" s="10"/>
      <c r="E50" s="10"/>
      <c r="F50" s="10"/>
      <c r="G50" s="10"/>
      <c r="H50" s="10"/>
      <c r="I50" s="10"/>
      <c r="J50" s="10"/>
      <c r="K50" s="42"/>
      <c r="L50" s="6"/>
      <c r="M50" s="6"/>
      <c r="N50" s="6"/>
      <c r="O50" s="6"/>
      <c r="P50" s="6"/>
      <c r="Q50" s="6"/>
      <c r="R50" s="6"/>
      <c r="S50" s="6"/>
      <c r="T50" s="6"/>
      <c r="U50" s="6"/>
      <c r="V50" s="6"/>
      <c r="W50" s="6"/>
      <c r="X50" s="6"/>
      <c r="Y50" s="6"/>
      <c r="Z50" s="6"/>
      <c r="AA50" s="6"/>
      <c r="AB50" s="6"/>
      <c r="AC50" s="6"/>
      <c r="AD50" s="6"/>
      <c r="AE50" s="6"/>
      <c r="AF50" s="41"/>
      <c r="AG50" s="41"/>
      <c r="AH50" s="41"/>
    </row>
    <row r="51" spans="1:34" ht="27" customHeight="1" x14ac:dyDescent="0.2">
      <c r="A51" s="167" t="s">
        <v>7</v>
      </c>
      <c r="B51" s="168"/>
      <c r="C51" s="168"/>
      <c r="D51" s="168"/>
      <c r="E51" s="168"/>
      <c r="F51" s="168"/>
      <c r="G51" s="168"/>
      <c r="H51" s="169"/>
      <c r="I51" s="57">
        <f>SUM(I45:I50)</f>
        <v>0</v>
      </c>
      <c r="J51" s="58"/>
      <c r="K51" s="59">
        <f>SUM(K45:K50)</f>
        <v>0</v>
      </c>
      <c r="L51" s="6"/>
      <c r="M51" s="6"/>
      <c r="N51" s="6"/>
      <c r="O51" s="6"/>
      <c r="P51" s="6"/>
      <c r="Q51" s="6"/>
      <c r="R51" s="6"/>
      <c r="S51" s="6"/>
      <c r="T51" s="6"/>
      <c r="U51" s="6"/>
      <c r="V51" s="6"/>
      <c r="W51" s="6"/>
      <c r="X51" s="6"/>
      <c r="Y51" s="6"/>
      <c r="Z51" s="6"/>
      <c r="AA51" s="6"/>
      <c r="AB51" s="6"/>
      <c r="AC51" s="6"/>
      <c r="AD51" s="6"/>
      <c r="AE51" s="6"/>
      <c r="AF51" s="41"/>
      <c r="AG51" s="41"/>
      <c r="AH51" s="41"/>
    </row>
    <row r="52" spans="1:34" x14ac:dyDescent="0.2">
      <c r="A52" s="17"/>
      <c r="B52" s="10"/>
      <c r="C52" s="10"/>
      <c r="D52" s="17"/>
      <c r="E52" s="17"/>
      <c r="F52" s="17"/>
      <c r="G52" s="17"/>
      <c r="H52" s="17"/>
      <c r="I52" s="17"/>
      <c r="J52" s="17"/>
      <c r="K52" s="6"/>
      <c r="L52" s="6"/>
      <c r="M52" s="6"/>
      <c r="N52" s="6"/>
      <c r="O52" s="6"/>
      <c r="P52" s="6"/>
      <c r="Q52" s="6"/>
      <c r="R52" s="6"/>
      <c r="S52" s="6"/>
      <c r="T52" s="6"/>
      <c r="U52" s="6"/>
      <c r="V52" s="6"/>
      <c r="W52" s="6"/>
      <c r="X52" s="6"/>
      <c r="Y52" s="6"/>
      <c r="Z52" s="6"/>
      <c r="AA52" s="6"/>
      <c r="AB52" s="6"/>
      <c r="AC52" s="6"/>
      <c r="AD52" s="6"/>
      <c r="AE52" s="6"/>
      <c r="AF52" s="6"/>
      <c r="AG52" s="6"/>
      <c r="AH52" s="6"/>
    </row>
    <row r="53" spans="1:34" ht="15" customHeight="1" x14ac:dyDescent="0.2">
      <c r="A53" s="139" t="s">
        <v>49</v>
      </c>
      <c r="B53" s="139"/>
      <c r="C53" s="139"/>
      <c r="D53" s="139"/>
      <c r="E53" s="139"/>
      <c r="F53" s="139"/>
      <c r="G53" s="139"/>
      <c r="H53" s="139"/>
      <c r="I53" s="139"/>
      <c r="J53" s="17"/>
      <c r="K53" s="6"/>
      <c r="L53" s="6"/>
      <c r="M53" s="6"/>
      <c r="N53" s="6"/>
      <c r="O53" s="6"/>
      <c r="P53" s="6"/>
      <c r="Q53" s="6"/>
      <c r="R53" s="6"/>
      <c r="S53" s="6"/>
      <c r="T53" s="6"/>
      <c r="U53" s="6"/>
      <c r="V53" s="6"/>
      <c r="W53" s="6"/>
      <c r="X53" s="6"/>
      <c r="Y53" s="6"/>
      <c r="Z53" s="6"/>
      <c r="AA53" s="6"/>
      <c r="AB53" s="6"/>
      <c r="AC53" s="6"/>
      <c r="AD53" s="6"/>
      <c r="AE53" s="6"/>
      <c r="AF53" s="6"/>
      <c r="AG53" s="6"/>
      <c r="AH53" s="6"/>
    </row>
    <row r="54" spans="1:34" ht="60" customHeight="1" x14ac:dyDescent="0.2">
      <c r="A54" s="55" t="s">
        <v>26</v>
      </c>
      <c r="B54" s="55" t="s">
        <v>27</v>
      </c>
      <c r="C54" s="55" t="s">
        <v>51</v>
      </c>
      <c r="D54" s="55" t="s">
        <v>5</v>
      </c>
      <c r="E54" s="55" t="s">
        <v>43</v>
      </c>
      <c r="F54" s="55" t="s">
        <v>44</v>
      </c>
      <c r="G54" s="55" t="s">
        <v>28</v>
      </c>
      <c r="H54" s="55" t="s">
        <v>29</v>
      </c>
      <c r="I54" s="55" t="s">
        <v>41</v>
      </c>
      <c r="J54" s="55" t="s">
        <v>46</v>
      </c>
      <c r="K54" s="165" t="s">
        <v>36</v>
      </c>
      <c r="L54" s="165"/>
      <c r="M54" s="17"/>
      <c r="N54" s="6"/>
      <c r="O54" s="6"/>
      <c r="P54" s="6"/>
      <c r="Q54" s="6"/>
      <c r="R54" s="6"/>
      <c r="S54" s="6"/>
      <c r="T54" s="6"/>
      <c r="U54" s="6"/>
      <c r="V54" s="6"/>
      <c r="W54" s="6"/>
      <c r="X54" s="6"/>
      <c r="Y54" s="6"/>
      <c r="Z54" s="6"/>
      <c r="AA54" s="6"/>
      <c r="AB54" s="6"/>
      <c r="AC54" s="6"/>
      <c r="AD54" s="6"/>
      <c r="AE54" s="6"/>
      <c r="AF54" s="6"/>
      <c r="AG54" s="6"/>
      <c r="AH54" s="41"/>
    </row>
    <row r="55" spans="1:34" x14ac:dyDescent="0.2">
      <c r="A55" s="49"/>
      <c r="B55" s="49"/>
      <c r="C55" s="49"/>
      <c r="D55" s="49"/>
      <c r="E55" s="49"/>
      <c r="F55" s="49"/>
      <c r="G55" s="49"/>
      <c r="H55" s="49"/>
      <c r="I55" s="49"/>
      <c r="J55" s="49"/>
      <c r="K55" s="166"/>
      <c r="L55" s="166"/>
      <c r="M55" s="17"/>
      <c r="N55" s="6"/>
      <c r="O55" s="6"/>
      <c r="P55" s="6"/>
      <c r="Q55" s="6"/>
      <c r="R55" s="6"/>
      <c r="S55" s="6"/>
      <c r="T55" s="6"/>
      <c r="U55" s="6"/>
      <c r="V55" s="6"/>
      <c r="W55" s="6"/>
      <c r="X55" s="6"/>
      <c r="Y55" s="6"/>
      <c r="Z55" s="6"/>
      <c r="AA55" s="6"/>
      <c r="AB55" s="6"/>
      <c r="AC55" s="6"/>
      <c r="AD55" s="6"/>
      <c r="AE55" s="6"/>
      <c r="AF55" s="6"/>
      <c r="AG55" s="6"/>
      <c r="AH55" s="41"/>
    </row>
    <row r="56" spans="1:34" x14ac:dyDescent="0.2">
      <c r="A56" s="50"/>
      <c r="B56" s="50"/>
      <c r="C56" s="50"/>
      <c r="D56" s="50"/>
      <c r="E56" s="50"/>
      <c r="F56" s="50"/>
      <c r="G56" s="50"/>
      <c r="H56" s="50"/>
      <c r="I56" s="50"/>
      <c r="J56" s="50"/>
      <c r="K56" s="164"/>
      <c r="L56" s="164"/>
      <c r="M56" s="17"/>
      <c r="N56" s="6"/>
      <c r="O56" s="6"/>
      <c r="P56" s="6"/>
      <c r="Q56" s="6"/>
      <c r="R56" s="6"/>
      <c r="S56" s="6"/>
      <c r="T56" s="6"/>
      <c r="U56" s="6"/>
      <c r="V56" s="6"/>
      <c r="W56" s="6"/>
      <c r="X56" s="6"/>
      <c r="Y56" s="6"/>
      <c r="Z56" s="6"/>
      <c r="AA56" s="6"/>
      <c r="AB56" s="6"/>
      <c r="AC56" s="6"/>
      <c r="AD56" s="6"/>
      <c r="AE56" s="6"/>
      <c r="AF56" s="6"/>
      <c r="AG56" s="6"/>
      <c r="AH56" s="41"/>
    </row>
    <row r="57" spans="1:34" x14ac:dyDescent="0.2">
      <c r="A57" s="49"/>
      <c r="B57" s="49"/>
      <c r="C57" s="49"/>
      <c r="D57" s="49"/>
      <c r="E57" s="49"/>
      <c r="F57" s="49"/>
      <c r="G57" s="49"/>
      <c r="H57" s="49"/>
      <c r="I57" s="49"/>
      <c r="J57" s="49"/>
      <c r="K57" s="166"/>
      <c r="L57" s="166"/>
      <c r="M57" s="17"/>
      <c r="N57" s="6"/>
      <c r="O57" s="6"/>
      <c r="P57" s="6"/>
      <c r="Q57" s="6"/>
      <c r="R57" s="6"/>
      <c r="S57" s="6"/>
      <c r="T57" s="6"/>
      <c r="U57" s="6"/>
      <c r="V57" s="6"/>
      <c r="W57" s="6"/>
      <c r="X57" s="6"/>
      <c r="Y57" s="6"/>
      <c r="Z57" s="6"/>
      <c r="AA57" s="6"/>
      <c r="AB57" s="6"/>
      <c r="AC57" s="6"/>
      <c r="AD57" s="6"/>
      <c r="AE57" s="6"/>
      <c r="AF57" s="6"/>
      <c r="AG57" s="6"/>
      <c r="AH57" s="41"/>
    </row>
    <row r="58" spans="1:34" x14ac:dyDescent="0.2">
      <c r="A58" s="50"/>
      <c r="B58" s="50"/>
      <c r="C58" s="50"/>
      <c r="D58" s="50"/>
      <c r="E58" s="50"/>
      <c r="F58" s="50"/>
      <c r="G58" s="50"/>
      <c r="H58" s="50"/>
      <c r="I58" s="50"/>
      <c r="J58" s="50"/>
      <c r="K58" s="164"/>
      <c r="L58" s="164"/>
      <c r="M58" s="17"/>
      <c r="N58" s="6"/>
      <c r="O58" s="6"/>
      <c r="P58" s="6"/>
      <c r="Q58" s="6"/>
      <c r="R58" s="6"/>
      <c r="S58" s="6"/>
      <c r="T58" s="6"/>
      <c r="U58" s="6"/>
      <c r="V58" s="6"/>
      <c r="W58" s="6"/>
      <c r="X58" s="6"/>
      <c r="Y58" s="6"/>
      <c r="Z58" s="6"/>
      <c r="AA58" s="6"/>
      <c r="AB58" s="6"/>
      <c r="AC58" s="6"/>
      <c r="AD58" s="6"/>
      <c r="AE58" s="6"/>
      <c r="AF58" s="6"/>
      <c r="AG58" s="6"/>
      <c r="AH58" s="41"/>
    </row>
    <row r="59" spans="1:34" x14ac:dyDescent="0.2">
      <c r="A59" s="49"/>
      <c r="B59" s="49"/>
      <c r="C59" s="49"/>
      <c r="D59" s="49"/>
      <c r="E59" s="49"/>
      <c r="F59" s="49"/>
      <c r="G59" s="49"/>
      <c r="H59" s="49"/>
      <c r="I59" s="49"/>
      <c r="J59" s="49"/>
      <c r="K59" s="166"/>
      <c r="L59" s="166"/>
      <c r="M59" s="17"/>
      <c r="N59" s="6"/>
      <c r="O59" s="6"/>
      <c r="P59" s="6"/>
      <c r="Q59" s="6"/>
      <c r="R59" s="6"/>
      <c r="S59" s="6"/>
      <c r="T59" s="6"/>
      <c r="U59" s="6"/>
      <c r="V59" s="6"/>
      <c r="W59" s="6"/>
      <c r="X59" s="6"/>
      <c r="Y59" s="6"/>
      <c r="Z59" s="6"/>
      <c r="AA59" s="6"/>
      <c r="AB59" s="6"/>
      <c r="AC59" s="6"/>
      <c r="AD59" s="6"/>
      <c r="AE59" s="6"/>
      <c r="AF59" s="6"/>
      <c r="AG59" s="6"/>
      <c r="AH59" s="41"/>
    </row>
    <row r="60" spans="1:34" x14ac:dyDescent="0.2">
      <c r="A60" s="50"/>
      <c r="B60" s="50"/>
      <c r="C60" s="50"/>
      <c r="D60" s="50"/>
      <c r="E60" s="50"/>
      <c r="F60" s="50"/>
      <c r="G60" s="50"/>
      <c r="H60" s="50"/>
      <c r="I60" s="50"/>
      <c r="J60" s="50"/>
      <c r="K60" s="164"/>
      <c r="L60" s="164"/>
      <c r="M60" s="17"/>
      <c r="N60" s="6"/>
      <c r="O60" s="6"/>
      <c r="P60" s="6"/>
      <c r="Q60" s="6"/>
      <c r="R60" s="6"/>
      <c r="S60" s="6"/>
      <c r="T60" s="6"/>
      <c r="U60" s="6"/>
      <c r="V60" s="6"/>
      <c r="W60" s="6"/>
      <c r="X60" s="6"/>
      <c r="Y60" s="6"/>
      <c r="Z60" s="6"/>
      <c r="AA60" s="6"/>
      <c r="AB60" s="6"/>
      <c r="AC60" s="6"/>
      <c r="AD60" s="6"/>
      <c r="AE60" s="6"/>
      <c r="AF60" s="6"/>
      <c r="AG60" s="6"/>
      <c r="AH60" s="41"/>
    </row>
    <row r="61" spans="1:34" x14ac:dyDescent="0.2">
      <c r="A61" s="49"/>
      <c r="B61" s="49"/>
      <c r="C61" s="49"/>
      <c r="D61" s="49"/>
      <c r="E61" s="49"/>
      <c r="F61" s="49"/>
      <c r="G61" s="49"/>
      <c r="H61" s="49"/>
      <c r="I61" s="49"/>
      <c r="J61" s="49"/>
      <c r="K61" s="166"/>
      <c r="L61" s="166"/>
      <c r="M61" s="17"/>
      <c r="N61" s="6"/>
      <c r="O61" s="6"/>
      <c r="P61" s="6"/>
      <c r="Q61" s="6"/>
      <c r="R61" s="6"/>
      <c r="S61" s="6"/>
      <c r="T61" s="6"/>
      <c r="U61" s="6"/>
      <c r="V61" s="6"/>
      <c r="W61" s="6"/>
      <c r="X61" s="6"/>
      <c r="Y61" s="6"/>
      <c r="Z61" s="6"/>
      <c r="AA61" s="6"/>
      <c r="AB61" s="6"/>
      <c r="AC61" s="6"/>
      <c r="AD61" s="6"/>
      <c r="AE61" s="6"/>
      <c r="AF61" s="6"/>
      <c r="AG61" s="6"/>
      <c r="AH61" s="41"/>
    </row>
    <row r="62" spans="1:34" x14ac:dyDescent="0.2">
      <c r="A62" s="50"/>
      <c r="B62" s="50"/>
      <c r="C62" s="50"/>
      <c r="D62" s="50"/>
      <c r="E62" s="50"/>
      <c r="F62" s="50"/>
      <c r="G62" s="50"/>
      <c r="H62" s="50"/>
      <c r="I62" s="50"/>
      <c r="J62" s="50"/>
      <c r="K62" s="164"/>
      <c r="L62" s="164"/>
      <c r="M62" s="17"/>
      <c r="N62" s="6"/>
      <c r="O62" s="6"/>
      <c r="P62" s="6"/>
      <c r="Q62" s="6"/>
      <c r="R62" s="6"/>
      <c r="S62" s="6"/>
      <c r="T62" s="6"/>
      <c r="U62" s="6"/>
      <c r="V62" s="6"/>
      <c r="W62" s="6"/>
      <c r="X62" s="6"/>
      <c r="Y62" s="6"/>
      <c r="Z62" s="6"/>
      <c r="AA62" s="6"/>
      <c r="AB62" s="6"/>
      <c r="AC62" s="6"/>
      <c r="AD62" s="6"/>
      <c r="AE62" s="6"/>
      <c r="AF62" s="6"/>
      <c r="AG62" s="6"/>
      <c r="AH62" s="41"/>
    </row>
    <row r="63" spans="1:34" x14ac:dyDescent="0.2">
      <c r="A63" s="17"/>
      <c r="B63" s="10"/>
      <c r="C63" s="10"/>
      <c r="D63" s="17"/>
      <c r="E63" s="17"/>
      <c r="F63" s="17"/>
      <c r="G63" s="17"/>
      <c r="H63" s="17"/>
      <c r="I63" s="17"/>
      <c r="J63" s="17"/>
      <c r="K63" s="6"/>
      <c r="L63" s="6"/>
      <c r="M63" s="6"/>
      <c r="N63" s="6"/>
      <c r="O63" s="6"/>
      <c r="P63" s="6"/>
      <c r="Q63" s="6"/>
      <c r="R63" s="6"/>
      <c r="S63" s="6"/>
      <c r="T63" s="6"/>
      <c r="U63" s="6"/>
      <c r="V63" s="6"/>
      <c r="W63" s="6"/>
      <c r="X63" s="6"/>
      <c r="Y63" s="6"/>
      <c r="Z63" s="6"/>
      <c r="AA63" s="6"/>
      <c r="AB63" s="6"/>
      <c r="AC63" s="6"/>
      <c r="AD63" s="6"/>
      <c r="AE63" s="6"/>
      <c r="AF63" s="6"/>
      <c r="AG63" s="6"/>
      <c r="AH63" s="6"/>
    </row>
    <row r="64" spans="1:34" ht="15" customHeight="1" x14ac:dyDescent="0.2">
      <c r="A64" s="139" t="s">
        <v>37</v>
      </c>
      <c r="B64" s="139"/>
      <c r="C64" s="139"/>
      <c r="D64" s="139"/>
      <c r="E64" s="139"/>
      <c r="F64" s="139"/>
      <c r="G64" s="139"/>
      <c r="H64" s="139"/>
      <c r="I64" s="139"/>
      <c r="J64" s="17"/>
      <c r="K64" s="6"/>
      <c r="L64" s="6"/>
      <c r="M64" s="6"/>
      <c r="N64" s="6"/>
      <c r="O64" s="6"/>
      <c r="P64" s="6"/>
      <c r="Q64" s="6"/>
      <c r="R64" s="6"/>
      <c r="S64" s="6"/>
      <c r="T64" s="6"/>
      <c r="U64" s="6"/>
      <c r="V64" s="6"/>
      <c r="W64" s="6"/>
      <c r="X64" s="6"/>
      <c r="Y64" s="6"/>
      <c r="Z64" s="6"/>
      <c r="AA64" s="6"/>
      <c r="AB64" s="6"/>
      <c r="AC64" s="6"/>
      <c r="AD64" s="6"/>
      <c r="AE64" s="6"/>
      <c r="AF64" s="6"/>
      <c r="AG64" s="6"/>
      <c r="AH64" s="6"/>
    </row>
    <row r="65" spans="1:34" ht="60" customHeight="1" x14ac:dyDescent="0.2">
      <c r="A65" s="55" t="s">
        <v>26</v>
      </c>
      <c r="B65" s="55" t="s">
        <v>27</v>
      </c>
      <c r="C65" s="55" t="s">
        <v>5</v>
      </c>
      <c r="D65" s="55" t="s">
        <v>28</v>
      </c>
      <c r="E65" s="55" t="s">
        <v>42</v>
      </c>
      <c r="F65" s="55" t="s">
        <v>38</v>
      </c>
      <c r="G65" s="55" t="s">
        <v>39</v>
      </c>
      <c r="H65" s="165" t="s">
        <v>40</v>
      </c>
      <c r="I65" s="165"/>
      <c r="J65" s="165"/>
      <c r="K65" s="17"/>
      <c r="L65" s="6"/>
      <c r="M65" s="6"/>
      <c r="N65" s="6"/>
      <c r="O65" s="6"/>
      <c r="P65" s="6"/>
      <c r="Q65" s="6"/>
      <c r="R65" s="6"/>
      <c r="S65" s="6"/>
      <c r="T65" s="6"/>
      <c r="U65" s="6"/>
      <c r="V65" s="6"/>
      <c r="W65" s="6"/>
      <c r="X65" s="6"/>
      <c r="Y65" s="6"/>
      <c r="Z65" s="6"/>
      <c r="AA65" s="6"/>
      <c r="AB65" s="6"/>
      <c r="AC65" s="6"/>
      <c r="AD65" s="6"/>
      <c r="AE65" s="6"/>
      <c r="AF65" s="6"/>
      <c r="AG65" s="6"/>
      <c r="AH65" s="41"/>
    </row>
    <row r="66" spans="1:34" x14ac:dyDescent="0.2">
      <c r="A66" s="49"/>
      <c r="B66" s="49"/>
      <c r="C66" s="49"/>
      <c r="D66" s="49"/>
      <c r="E66" s="49"/>
      <c r="F66" s="49"/>
      <c r="G66" s="49"/>
      <c r="H66" s="166"/>
      <c r="I66" s="166"/>
      <c r="J66" s="166"/>
      <c r="K66" s="17"/>
      <c r="L66" s="6"/>
      <c r="M66" s="6"/>
      <c r="N66" s="6"/>
      <c r="O66" s="6"/>
      <c r="P66" s="6"/>
      <c r="Q66" s="6"/>
      <c r="R66" s="6"/>
      <c r="S66" s="6"/>
      <c r="T66" s="6"/>
      <c r="U66" s="6"/>
      <c r="V66" s="6"/>
      <c r="W66" s="6"/>
      <c r="X66" s="6"/>
      <c r="Y66" s="6"/>
      <c r="Z66" s="6"/>
      <c r="AA66" s="6"/>
      <c r="AB66" s="6"/>
      <c r="AC66" s="6"/>
      <c r="AD66" s="6"/>
      <c r="AE66" s="6"/>
      <c r="AF66" s="6"/>
      <c r="AG66" s="6"/>
      <c r="AH66" s="41"/>
    </row>
    <row r="67" spans="1:34" x14ac:dyDescent="0.2">
      <c r="A67" s="50"/>
      <c r="B67" s="50"/>
      <c r="C67" s="50"/>
      <c r="D67" s="50"/>
      <c r="E67" s="50"/>
      <c r="F67" s="50"/>
      <c r="G67" s="50"/>
      <c r="H67" s="164"/>
      <c r="I67" s="164"/>
      <c r="J67" s="164"/>
      <c r="K67" s="17"/>
      <c r="L67" s="6"/>
      <c r="M67" s="6"/>
      <c r="N67" s="6"/>
      <c r="O67" s="6"/>
      <c r="P67" s="6"/>
      <c r="Q67" s="6"/>
      <c r="R67" s="6"/>
      <c r="S67" s="6"/>
      <c r="T67" s="6"/>
      <c r="U67" s="6"/>
      <c r="V67" s="6"/>
      <c r="W67" s="6"/>
      <c r="X67" s="6"/>
      <c r="Y67" s="6"/>
      <c r="Z67" s="6"/>
      <c r="AA67" s="6"/>
      <c r="AB67" s="6"/>
      <c r="AC67" s="6"/>
      <c r="AD67" s="6"/>
      <c r="AE67" s="6"/>
      <c r="AF67" s="6"/>
      <c r="AG67" s="6"/>
      <c r="AH67" s="41"/>
    </row>
    <row r="68" spans="1:34" x14ac:dyDescent="0.2">
      <c r="A68" s="49"/>
      <c r="B68" s="49"/>
      <c r="C68" s="49"/>
      <c r="D68" s="49"/>
      <c r="E68" s="49"/>
      <c r="F68" s="49"/>
      <c r="G68" s="49"/>
      <c r="H68" s="166"/>
      <c r="I68" s="166"/>
      <c r="J68" s="166"/>
      <c r="K68" s="17"/>
      <c r="L68" s="6"/>
      <c r="M68" s="6"/>
      <c r="N68" s="6"/>
      <c r="O68" s="6"/>
      <c r="P68" s="6"/>
      <c r="Q68" s="6"/>
      <c r="R68" s="6"/>
      <c r="S68" s="6"/>
      <c r="T68" s="6"/>
      <c r="U68" s="6"/>
      <c r="V68" s="6"/>
      <c r="W68" s="6"/>
      <c r="X68" s="6"/>
      <c r="Y68" s="6"/>
      <c r="Z68" s="6"/>
      <c r="AA68" s="6"/>
      <c r="AB68" s="6"/>
      <c r="AC68" s="6"/>
      <c r="AD68" s="6"/>
      <c r="AE68" s="6"/>
      <c r="AF68" s="6"/>
      <c r="AG68" s="6"/>
      <c r="AH68" s="41"/>
    </row>
    <row r="69" spans="1:34" x14ac:dyDescent="0.2">
      <c r="A69" s="50"/>
      <c r="B69" s="50"/>
      <c r="C69" s="50"/>
      <c r="D69" s="50"/>
      <c r="E69" s="50"/>
      <c r="F69" s="50"/>
      <c r="G69" s="50"/>
      <c r="H69" s="164"/>
      <c r="I69" s="164"/>
      <c r="J69" s="164"/>
      <c r="K69" s="17"/>
      <c r="L69" s="6"/>
      <c r="M69" s="6"/>
      <c r="N69" s="6"/>
      <c r="O69" s="6"/>
      <c r="P69" s="6"/>
      <c r="Q69" s="6"/>
      <c r="R69" s="6"/>
      <c r="S69" s="6"/>
      <c r="T69" s="6"/>
      <c r="U69" s="6"/>
      <c r="V69" s="6"/>
      <c r="W69" s="6"/>
      <c r="X69" s="6"/>
      <c r="Y69" s="6"/>
      <c r="Z69" s="6"/>
      <c r="AA69" s="6"/>
      <c r="AB69" s="6"/>
      <c r="AC69" s="6"/>
      <c r="AD69" s="6"/>
      <c r="AE69" s="6"/>
      <c r="AF69" s="6"/>
      <c r="AG69" s="6"/>
      <c r="AH69" s="41"/>
    </row>
    <row r="70" spans="1:34" x14ac:dyDescent="0.2">
      <c r="A70" s="49"/>
      <c r="B70" s="49"/>
      <c r="C70" s="49"/>
      <c r="D70" s="49"/>
      <c r="E70" s="49"/>
      <c r="F70" s="49"/>
      <c r="G70" s="49"/>
      <c r="H70" s="166"/>
      <c r="I70" s="166"/>
      <c r="J70" s="166"/>
      <c r="K70" s="17"/>
      <c r="L70" s="6"/>
      <c r="M70" s="6"/>
      <c r="N70" s="6"/>
      <c r="O70" s="6"/>
      <c r="P70" s="6"/>
      <c r="Q70" s="6"/>
      <c r="R70" s="6"/>
      <c r="S70" s="6"/>
      <c r="T70" s="6"/>
      <c r="U70" s="6"/>
      <c r="V70" s="6"/>
      <c r="W70" s="6"/>
      <c r="X70" s="6"/>
      <c r="Y70" s="6"/>
      <c r="Z70" s="6"/>
      <c r="AA70" s="6"/>
      <c r="AB70" s="6"/>
      <c r="AC70" s="6"/>
      <c r="AD70" s="6"/>
      <c r="AE70" s="6"/>
      <c r="AF70" s="6"/>
      <c r="AG70" s="6"/>
      <c r="AH70" s="41"/>
    </row>
    <row r="71" spans="1:34" x14ac:dyDescent="0.2">
      <c r="A71" s="50"/>
      <c r="B71" s="50"/>
      <c r="C71" s="50"/>
      <c r="D71" s="50"/>
      <c r="E71" s="50"/>
      <c r="F71" s="50"/>
      <c r="G71" s="50"/>
      <c r="H71" s="164"/>
      <c r="I71" s="164"/>
      <c r="J71" s="164"/>
      <c r="K71" s="17"/>
      <c r="L71" s="6"/>
      <c r="M71" s="6"/>
      <c r="N71" s="9"/>
      <c r="O71" s="6"/>
      <c r="P71" s="6"/>
      <c r="Q71" s="6"/>
      <c r="R71" s="6"/>
      <c r="S71" s="6"/>
      <c r="T71" s="6"/>
      <c r="U71" s="6"/>
      <c r="V71" s="6"/>
      <c r="W71" s="6"/>
      <c r="X71" s="6"/>
      <c r="Y71" s="6"/>
      <c r="Z71" s="6"/>
      <c r="AA71" s="6"/>
      <c r="AB71" s="6"/>
      <c r="AC71" s="6"/>
      <c r="AD71" s="6"/>
      <c r="AE71" s="6"/>
      <c r="AF71" s="6"/>
      <c r="AG71" s="6"/>
      <c r="AH71" s="41"/>
    </row>
    <row r="72" spans="1:34" x14ac:dyDescent="0.2">
      <c r="A72" s="49"/>
      <c r="B72" s="49"/>
      <c r="C72" s="49"/>
      <c r="D72" s="49"/>
      <c r="E72" s="49"/>
      <c r="F72" s="49"/>
      <c r="G72" s="49"/>
      <c r="H72" s="166"/>
      <c r="I72" s="166"/>
      <c r="J72" s="166"/>
      <c r="K72" s="17"/>
      <c r="L72" s="6"/>
      <c r="M72" s="6"/>
      <c r="N72" s="9"/>
      <c r="O72" s="6"/>
      <c r="P72" s="6"/>
      <c r="Q72" s="6"/>
      <c r="R72" s="6"/>
      <c r="S72" s="6"/>
      <c r="T72" s="6"/>
      <c r="U72" s="6"/>
      <c r="V72" s="6"/>
      <c r="W72" s="6"/>
      <c r="X72" s="6"/>
      <c r="Y72" s="6"/>
      <c r="Z72" s="6"/>
      <c r="AA72" s="6"/>
      <c r="AB72" s="6"/>
      <c r="AC72" s="6"/>
      <c r="AD72" s="6"/>
      <c r="AE72" s="6"/>
      <c r="AF72" s="6"/>
      <c r="AG72" s="6"/>
      <c r="AH72" s="41"/>
    </row>
    <row r="73" spans="1:34" x14ac:dyDescent="0.2">
      <c r="A73" s="50"/>
      <c r="B73" s="50"/>
      <c r="C73" s="50"/>
      <c r="D73" s="50"/>
      <c r="E73" s="50"/>
      <c r="F73" s="50"/>
      <c r="G73" s="50"/>
      <c r="H73" s="164"/>
      <c r="I73" s="164"/>
      <c r="J73" s="164"/>
      <c r="K73" s="17"/>
      <c r="L73" s="6"/>
      <c r="M73" s="6"/>
      <c r="N73" s="9"/>
      <c r="O73" s="6"/>
      <c r="P73" s="6"/>
      <c r="Q73" s="6"/>
      <c r="R73" s="6"/>
      <c r="S73" s="6"/>
      <c r="T73" s="6"/>
      <c r="U73" s="6"/>
      <c r="V73" s="6"/>
      <c r="W73" s="6"/>
      <c r="X73" s="6"/>
      <c r="Y73" s="6"/>
      <c r="Z73" s="6"/>
      <c r="AA73" s="6"/>
      <c r="AB73" s="6"/>
      <c r="AC73" s="6"/>
      <c r="AD73" s="6"/>
      <c r="AE73" s="6"/>
      <c r="AF73" s="6"/>
      <c r="AG73" s="6"/>
      <c r="AH73" s="41"/>
    </row>
  </sheetData>
  <mergeCells count="35">
    <mergeCell ref="H69:J69"/>
    <mergeCell ref="H70:J70"/>
    <mergeCell ref="H71:J71"/>
    <mergeCell ref="H72:J72"/>
    <mergeCell ref="H73:J73"/>
    <mergeCell ref="H68:J68"/>
    <mergeCell ref="K56:L56"/>
    <mergeCell ref="K57:L57"/>
    <mergeCell ref="K58:L58"/>
    <mergeCell ref="K59:L59"/>
    <mergeCell ref="K60:L60"/>
    <mergeCell ref="K61:L61"/>
    <mergeCell ref="K62:L62"/>
    <mergeCell ref="A64:I64"/>
    <mergeCell ref="H65:J65"/>
    <mergeCell ref="H66:J66"/>
    <mergeCell ref="H67:J67"/>
    <mergeCell ref="K55:L55"/>
    <mergeCell ref="A10:G10"/>
    <mergeCell ref="A11:G11"/>
    <mergeCell ref="A13:H13"/>
    <mergeCell ref="A15:H15"/>
    <mergeCell ref="A27:H27"/>
    <mergeCell ref="A29:H29"/>
    <mergeCell ref="A41:G41"/>
    <mergeCell ref="A43:I43"/>
    <mergeCell ref="A51:H51"/>
    <mergeCell ref="A53:I53"/>
    <mergeCell ref="K54:L54"/>
    <mergeCell ref="A9:G9"/>
    <mergeCell ref="A1:L1"/>
    <mergeCell ref="A2:L2"/>
    <mergeCell ref="A3:L3"/>
    <mergeCell ref="A6:G6"/>
    <mergeCell ref="A8:G8"/>
  </mergeCells>
  <pageMargins left="0.7" right="0.7" top="0.75" bottom="0.75" header="0.3" footer="0.3"/>
  <pageSetup scale="54" fitToHeight="0" orientation="landscape" r:id="rId1"/>
  <rowBreaks count="1" manualBreakCount="1">
    <brk id="52" max="16383" man="1"/>
  </rowBreaks>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541D9-54E6-49FF-B0E7-EF6BA0E9FACE}">
  <sheetPr>
    <pageSetUpPr fitToPage="1"/>
  </sheetPr>
  <dimension ref="A1:AC71"/>
  <sheetViews>
    <sheetView topLeftCell="A33" workbookViewId="0">
      <selection activeCell="A46" sqref="A46:D46"/>
    </sheetView>
  </sheetViews>
  <sheetFormatPr baseColWidth="10" defaultColWidth="9.1640625" defaultRowHeight="15" x14ac:dyDescent="0.2"/>
  <cols>
    <col min="1" max="1" width="25.5" customWidth="1"/>
    <col min="2" max="2" width="23.5" customWidth="1"/>
    <col min="3" max="3" width="28.1640625" customWidth="1"/>
    <col min="4" max="4" width="29" customWidth="1"/>
    <col min="5" max="5" width="24.1640625" customWidth="1"/>
    <col min="6" max="6" width="21.6640625" customWidth="1"/>
    <col min="7" max="7" width="24.5" customWidth="1"/>
    <col min="8" max="8" width="21.5" customWidth="1"/>
    <col min="9" max="9" width="20.33203125" customWidth="1"/>
    <col min="10" max="10" width="20.5" customWidth="1"/>
  </cols>
  <sheetData>
    <row r="1" spans="1:29" ht="21" x14ac:dyDescent="0.25">
      <c r="A1" s="147" t="s">
        <v>63</v>
      </c>
      <c r="B1" s="148"/>
      <c r="C1" s="148"/>
      <c r="D1" s="148"/>
      <c r="E1" s="148"/>
      <c r="F1" s="148"/>
      <c r="G1" s="148"/>
      <c r="H1" s="148"/>
    </row>
    <row r="2" spans="1:29" ht="17" x14ac:dyDescent="0.2">
      <c r="A2" s="149" t="s">
        <v>133</v>
      </c>
      <c r="B2" s="132"/>
      <c r="C2" s="132"/>
      <c r="D2" s="132"/>
      <c r="E2" s="132"/>
      <c r="F2" s="132"/>
      <c r="G2" s="132"/>
      <c r="H2" s="132"/>
    </row>
    <row r="3" spans="1:29" ht="17" x14ac:dyDescent="0.2">
      <c r="A3" s="149" t="s">
        <v>103</v>
      </c>
      <c r="B3" s="132"/>
      <c r="C3" s="132"/>
      <c r="D3" s="132"/>
      <c r="E3" s="132"/>
      <c r="F3" s="132"/>
      <c r="G3" s="132"/>
      <c r="H3" s="132"/>
    </row>
    <row r="4" spans="1:29" ht="17" x14ac:dyDescent="0.2">
      <c r="A4" s="72"/>
      <c r="B4" s="67"/>
      <c r="C4" s="67"/>
      <c r="D4" s="67"/>
      <c r="E4" s="67"/>
      <c r="F4" s="67"/>
      <c r="G4" s="67"/>
      <c r="H4" s="67"/>
    </row>
    <row r="5" spans="1:29" ht="17" x14ac:dyDescent="0.2">
      <c r="A5" s="68" t="s">
        <v>60</v>
      </c>
      <c r="B5" s="71"/>
      <c r="C5" s="71"/>
      <c r="D5" s="71"/>
      <c r="E5" s="71"/>
      <c r="F5" s="71"/>
      <c r="G5" s="71"/>
      <c r="H5" s="71"/>
    </row>
    <row r="6" spans="1:29" ht="15.75" customHeight="1" x14ac:dyDescent="0.2">
      <c r="A6" s="150" t="s">
        <v>76</v>
      </c>
      <c r="B6" s="151"/>
      <c r="C6" s="151"/>
      <c r="D6" s="151"/>
      <c r="E6" s="151"/>
      <c r="F6" s="151"/>
      <c r="G6" s="152"/>
      <c r="H6" s="73">
        <v>7</v>
      </c>
    </row>
    <row r="7" spans="1:29" ht="15.75" customHeight="1" x14ac:dyDescent="0.2">
      <c r="A7" s="156" t="s">
        <v>72</v>
      </c>
      <c r="B7" s="138"/>
      <c r="C7" s="138"/>
      <c r="D7" s="138"/>
      <c r="E7" s="138"/>
      <c r="F7" s="138"/>
      <c r="G7" s="157"/>
      <c r="H7" s="74">
        <v>3</v>
      </c>
    </row>
    <row r="8" spans="1:29" ht="15.75" customHeight="1" x14ac:dyDescent="0.2">
      <c r="A8" s="158" t="s">
        <v>73</v>
      </c>
      <c r="B8" s="159"/>
      <c r="C8" s="159"/>
      <c r="D8" s="159"/>
      <c r="E8" s="159"/>
      <c r="F8" s="159"/>
      <c r="G8" s="160"/>
      <c r="H8" s="79"/>
    </row>
    <row r="9" spans="1:29" x14ac:dyDescent="0.2">
      <c r="A9" s="15"/>
      <c r="B9" s="15"/>
      <c r="C9" s="15"/>
      <c r="D9" s="15"/>
      <c r="E9" s="15"/>
      <c r="F9" s="15"/>
      <c r="G9" s="15"/>
    </row>
    <row r="10" spans="1:29" ht="24" x14ac:dyDescent="0.3">
      <c r="A10" s="154" t="s">
        <v>66</v>
      </c>
      <c r="B10" s="155"/>
      <c r="C10" s="155"/>
      <c r="D10" s="155"/>
      <c r="E10" s="155"/>
      <c r="F10" s="155"/>
      <c r="G10" s="155"/>
      <c r="H10" s="155"/>
    </row>
    <row r="12" spans="1:29" ht="15" customHeight="1" x14ac:dyDescent="0.2">
      <c r="A12" s="153" t="s">
        <v>79</v>
      </c>
      <c r="B12" s="153"/>
      <c r="C12" s="153"/>
      <c r="D12" s="153"/>
      <c r="E12" s="153"/>
      <c r="F12" s="153"/>
      <c r="G12" s="153"/>
      <c r="H12" s="153"/>
      <c r="J12" s="1"/>
      <c r="K12" s="2"/>
      <c r="L12" s="2"/>
      <c r="M12" s="1"/>
      <c r="N12" s="2"/>
      <c r="O12" s="2"/>
      <c r="P12" s="2"/>
      <c r="Q12" s="2"/>
      <c r="R12" s="2"/>
      <c r="S12" s="2"/>
      <c r="T12" s="2"/>
      <c r="U12" s="2"/>
      <c r="V12" s="2"/>
      <c r="W12" s="2"/>
      <c r="X12" s="2"/>
      <c r="Y12" s="2"/>
      <c r="Z12" s="2"/>
      <c r="AA12" s="2"/>
      <c r="AB12" s="2"/>
      <c r="AC12" s="2"/>
    </row>
    <row r="13" spans="1:29" ht="51" customHeight="1" x14ac:dyDescent="0.2">
      <c r="A13" s="51" t="s">
        <v>95</v>
      </c>
      <c r="B13" s="51" t="s">
        <v>4</v>
      </c>
      <c r="C13" s="51" t="s">
        <v>5</v>
      </c>
      <c r="D13" s="51" t="s">
        <v>77</v>
      </c>
      <c r="E13" s="51" t="s">
        <v>8</v>
      </c>
      <c r="F13" s="51" t="s">
        <v>67</v>
      </c>
      <c r="G13" s="51" t="s">
        <v>2</v>
      </c>
      <c r="H13" s="51" t="s">
        <v>6</v>
      </c>
      <c r="I13" s="51" t="s">
        <v>62</v>
      </c>
      <c r="J13" s="51" t="s">
        <v>55</v>
      </c>
      <c r="K13" s="2"/>
      <c r="L13" s="2"/>
      <c r="M13" s="2"/>
      <c r="N13" s="2"/>
      <c r="O13" s="2"/>
      <c r="P13" s="2"/>
      <c r="Q13" s="2"/>
      <c r="R13" s="2"/>
      <c r="S13" s="2"/>
      <c r="T13" s="2"/>
      <c r="U13" s="2"/>
      <c r="V13" s="2"/>
      <c r="W13" s="2"/>
      <c r="X13" s="2"/>
      <c r="Y13" s="2"/>
      <c r="Z13" s="2"/>
      <c r="AA13" s="2"/>
      <c r="AB13" s="2"/>
      <c r="AC13" s="2"/>
    </row>
    <row r="14" spans="1:29" ht="16" x14ac:dyDescent="0.2">
      <c r="A14" s="7">
        <v>1</v>
      </c>
      <c r="B14" s="7" t="s">
        <v>206</v>
      </c>
      <c r="C14" s="7" t="s">
        <v>207</v>
      </c>
      <c r="D14" s="7" t="s">
        <v>208</v>
      </c>
      <c r="E14" s="7" t="s">
        <v>209</v>
      </c>
      <c r="F14" s="7" t="s">
        <v>210</v>
      </c>
      <c r="G14" s="8"/>
      <c r="H14" s="7"/>
      <c r="I14" s="7">
        <v>378</v>
      </c>
      <c r="J14" s="9" t="s">
        <v>211</v>
      </c>
      <c r="K14" s="3"/>
      <c r="L14" s="2"/>
      <c r="M14" s="3"/>
      <c r="N14" s="3"/>
      <c r="O14" s="3"/>
      <c r="P14" s="3"/>
      <c r="Q14" s="3"/>
      <c r="R14" s="3"/>
      <c r="S14" s="3"/>
      <c r="T14" s="3"/>
      <c r="U14" s="3"/>
      <c r="V14" s="3"/>
      <c r="W14" s="3"/>
      <c r="X14" s="3"/>
      <c r="Y14" s="3"/>
      <c r="Z14" s="3"/>
      <c r="AA14" s="3"/>
      <c r="AB14" s="3"/>
    </row>
    <row r="15" spans="1:29" ht="32" x14ac:dyDescent="0.2">
      <c r="A15" s="7">
        <v>2</v>
      </c>
      <c r="B15" s="7" t="s">
        <v>212</v>
      </c>
      <c r="C15" s="7" t="s">
        <v>163</v>
      </c>
      <c r="D15" s="7" t="s">
        <v>139</v>
      </c>
      <c r="E15" s="7" t="s">
        <v>216</v>
      </c>
      <c r="F15" s="7" t="s">
        <v>213</v>
      </c>
      <c r="G15" s="8"/>
      <c r="H15" s="7"/>
      <c r="I15" s="7">
        <v>598</v>
      </c>
      <c r="J15" s="9" t="s">
        <v>211</v>
      </c>
      <c r="K15" s="3"/>
      <c r="L15" s="2"/>
      <c r="M15" s="3"/>
      <c r="N15" s="3"/>
      <c r="O15" s="3"/>
      <c r="P15" s="3"/>
      <c r="Q15" s="3"/>
      <c r="R15" s="3"/>
      <c r="S15" s="3"/>
      <c r="T15" s="3"/>
      <c r="U15" s="3"/>
      <c r="V15" s="3"/>
      <c r="W15" s="3"/>
      <c r="X15" s="3"/>
      <c r="Y15" s="3"/>
      <c r="Z15" s="3"/>
      <c r="AA15" s="3"/>
      <c r="AB15" s="3"/>
    </row>
    <row r="16" spans="1:29" ht="32" x14ac:dyDescent="0.2">
      <c r="A16" s="7">
        <v>3</v>
      </c>
      <c r="B16" s="7" t="s">
        <v>214</v>
      </c>
      <c r="C16" s="7" t="s">
        <v>215</v>
      </c>
      <c r="D16" s="7" t="s">
        <v>139</v>
      </c>
      <c r="E16" s="7" t="s">
        <v>216</v>
      </c>
      <c r="F16" s="7" t="s">
        <v>213</v>
      </c>
      <c r="G16" s="8"/>
      <c r="H16" s="7"/>
      <c r="I16" s="7">
        <v>598</v>
      </c>
      <c r="J16" s="9" t="s">
        <v>211</v>
      </c>
      <c r="K16" s="3"/>
      <c r="L16" s="2"/>
      <c r="M16" s="3"/>
      <c r="N16" s="3"/>
      <c r="O16" s="3"/>
      <c r="P16" s="3"/>
      <c r="Q16" s="3"/>
      <c r="R16" s="3"/>
      <c r="S16" s="3"/>
      <c r="T16" s="3"/>
      <c r="U16" s="3"/>
      <c r="V16" s="3"/>
      <c r="W16" s="3"/>
      <c r="X16" s="3"/>
      <c r="Y16" s="3"/>
      <c r="Z16" s="3"/>
      <c r="AA16" s="3"/>
      <c r="AB16" s="3"/>
    </row>
    <row r="17" spans="1:29" ht="32" x14ac:dyDescent="0.2">
      <c r="A17" s="7">
        <v>4</v>
      </c>
      <c r="B17" s="7" t="s">
        <v>217</v>
      </c>
      <c r="C17" s="7" t="s">
        <v>150</v>
      </c>
      <c r="D17" s="7" t="s">
        <v>139</v>
      </c>
      <c r="E17" s="7" t="s">
        <v>216</v>
      </c>
      <c r="F17" s="7" t="s">
        <v>213</v>
      </c>
      <c r="G17" s="8"/>
      <c r="H17" s="7"/>
      <c r="I17" s="7">
        <v>598</v>
      </c>
      <c r="J17" s="9" t="s">
        <v>211</v>
      </c>
      <c r="K17" s="3"/>
      <c r="L17" s="2"/>
      <c r="M17" s="3"/>
      <c r="N17" s="3"/>
      <c r="O17" s="3"/>
      <c r="P17" s="3"/>
      <c r="Q17" s="3"/>
      <c r="R17" s="3"/>
      <c r="S17" s="3"/>
      <c r="T17" s="3"/>
      <c r="U17" s="3"/>
      <c r="V17" s="3"/>
      <c r="W17" s="3"/>
      <c r="X17" s="3"/>
      <c r="Y17" s="3"/>
      <c r="Z17" s="3"/>
      <c r="AA17" s="3"/>
      <c r="AB17" s="3"/>
    </row>
    <row r="18" spans="1:29" ht="32" x14ac:dyDescent="0.2">
      <c r="A18" s="7">
        <v>5</v>
      </c>
      <c r="B18" s="7" t="s">
        <v>218</v>
      </c>
      <c r="C18" s="7" t="s">
        <v>157</v>
      </c>
      <c r="D18" s="7" t="s">
        <v>139</v>
      </c>
      <c r="E18" s="7" t="s">
        <v>216</v>
      </c>
      <c r="F18" s="7" t="s">
        <v>213</v>
      </c>
      <c r="G18" s="8"/>
      <c r="H18" s="7"/>
      <c r="I18" s="7">
        <v>598</v>
      </c>
      <c r="J18" s="9" t="s">
        <v>211</v>
      </c>
      <c r="K18" s="3"/>
      <c r="L18" s="2"/>
      <c r="M18" s="3"/>
      <c r="N18" s="3"/>
      <c r="O18" s="3"/>
      <c r="P18" s="3"/>
      <c r="Q18" s="3"/>
      <c r="R18" s="3"/>
      <c r="S18" s="3"/>
      <c r="T18" s="3"/>
      <c r="U18" s="3"/>
      <c r="V18" s="3"/>
      <c r="W18" s="3"/>
      <c r="X18" s="3"/>
      <c r="Y18" s="3"/>
      <c r="Z18" s="3"/>
      <c r="AA18" s="3"/>
      <c r="AB18" s="3"/>
    </row>
    <row r="19" spans="1:29" ht="32" x14ac:dyDescent="0.2">
      <c r="A19" s="7">
        <v>6</v>
      </c>
      <c r="B19" s="7" t="s">
        <v>219</v>
      </c>
      <c r="C19" s="7" t="s">
        <v>220</v>
      </c>
      <c r="D19" s="7" t="s">
        <v>139</v>
      </c>
      <c r="E19" s="7" t="s">
        <v>216</v>
      </c>
      <c r="F19" s="7" t="s">
        <v>213</v>
      </c>
      <c r="G19" s="8"/>
      <c r="H19" s="7"/>
      <c r="I19" s="7">
        <v>598</v>
      </c>
      <c r="J19" s="9" t="s">
        <v>211</v>
      </c>
      <c r="K19" s="3"/>
      <c r="L19" s="4"/>
      <c r="M19" s="3"/>
      <c r="N19" s="3"/>
      <c r="O19" s="3"/>
      <c r="P19" s="3"/>
      <c r="Q19" s="3"/>
      <c r="R19" s="3"/>
      <c r="S19" s="3"/>
      <c r="T19" s="3"/>
      <c r="U19" s="3"/>
      <c r="V19" s="3"/>
      <c r="W19" s="3"/>
      <c r="X19" s="3"/>
      <c r="Y19" s="3"/>
      <c r="Z19" s="3"/>
      <c r="AA19" s="3"/>
      <c r="AB19" s="3"/>
    </row>
    <row r="20" spans="1:29" ht="32" x14ac:dyDescent="0.2">
      <c r="A20" s="122">
        <v>7</v>
      </c>
      <c r="B20" s="122" t="s">
        <v>221</v>
      </c>
      <c r="C20" s="122" t="s">
        <v>154</v>
      </c>
      <c r="D20" s="122" t="s">
        <v>139</v>
      </c>
      <c r="E20" s="7" t="s">
        <v>216</v>
      </c>
      <c r="F20" s="7" t="s">
        <v>213</v>
      </c>
      <c r="G20" s="123"/>
      <c r="H20" s="122"/>
      <c r="I20" s="122">
        <v>598</v>
      </c>
      <c r="J20" s="9" t="s">
        <v>211</v>
      </c>
      <c r="K20" s="2"/>
      <c r="L20" s="2"/>
      <c r="M20" s="2"/>
      <c r="N20" s="2"/>
      <c r="O20" s="2"/>
      <c r="P20" s="2"/>
      <c r="Q20" s="2"/>
      <c r="R20" s="2"/>
      <c r="S20" s="2"/>
      <c r="T20" s="2"/>
      <c r="U20" s="2"/>
      <c r="V20" s="2"/>
      <c r="W20" s="2"/>
      <c r="X20" s="2"/>
      <c r="Y20" s="2"/>
      <c r="Z20" s="2"/>
      <c r="AA20" s="2"/>
      <c r="AB20" s="2"/>
    </row>
    <row r="21" spans="1:29" ht="16" x14ac:dyDescent="0.2">
      <c r="A21" s="122">
        <v>8</v>
      </c>
      <c r="B21" s="122" t="s">
        <v>328</v>
      </c>
      <c r="C21" s="122" t="s">
        <v>329</v>
      </c>
      <c r="D21" s="122" t="s">
        <v>139</v>
      </c>
      <c r="E21" s="122" t="s">
        <v>330</v>
      </c>
      <c r="F21" s="10"/>
      <c r="G21" s="11"/>
      <c r="H21" s="10">
        <v>4734</v>
      </c>
      <c r="I21" s="10"/>
      <c r="J21" s="6" t="s">
        <v>331</v>
      </c>
      <c r="K21" s="2"/>
      <c r="L21" s="2"/>
      <c r="M21" s="2"/>
      <c r="N21" s="2"/>
      <c r="O21" s="2"/>
      <c r="P21" s="2"/>
      <c r="Q21" s="2"/>
      <c r="R21" s="2"/>
      <c r="S21" s="2"/>
      <c r="T21" s="2"/>
      <c r="U21" s="2"/>
      <c r="V21" s="2"/>
      <c r="W21" s="2"/>
      <c r="X21" s="2"/>
      <c r="Y21" s="2"/>
      <c r="Z21" s="2"/>
      <c r="AA21" s="2"/>
      <c r="AB21" s="2"/>
    </row>
    <row r="22" spans="1:29" x14ac:dyDescent="0.2">
      <c r="A22" s="10"/>
      <c r="B22" s="10"/>
      <c r="C22" s="10"/>
      <c r="D22" s="10"/>
      <c r="E22" s="10"/>
      <c r="F22" s="10"/>
      <c r="G22" s="11"/>
      <c r="H22" s="10"/>
      <c r="I22" s="10"/>
      <c r="J22" s="6"/>
      <c r="K22" s="2"/>
      <c r="L22" s="2"/>
      <c r="M22" s="2"/>
      <c r="N22" s="2"/>
      <c r="O22" s="2"/>
      <c r="P22" s="2"/>
      <c r="Q22" s="2"/>
      <c r="R22" s="2"/>
      <c r="S22" s="2"/>
      <c r="T22" s="2"/>
      <c r="U22" s="2"/>
      <c r="V22" s="2"/>
      <c r="W22" s="2"/>
      <c r="X22" s="2"/>
      <c r="Y22" s="2"/>
      <c r="Z22" s="2"/>
      <c r="AA22" s="2"/>
      <c r="AB22" s="2"/>
    </row>
    <row r="23" spans="1:29" ht="27" customHeight="1" x14ac:dyDescent="0.2">
      <c r="A23" s="81" t="s">
        <v>7</v>
      </c>
      <c r="B23" s="82"/>
      <c r="C23" s="82"/>
      <c r="D23" s="82"/>
      <c r="E23" s="82"/>
      <c r="F23" s="83"/>
      <c r="G23" s="80">
        <f>SUM(G14:G22)</f>
        <v>0</v>
      </c>
      <c r="H23" s="13">
        <f>SUM(H14:H22)</f>
        <v>4734</v>
      </c>
      <c r="I23" s="14">
        <f>SUM(I14:I22)</f>
        <v>3966</v>
      </c>
      <c r="J23" s="14"/>
      <c r="K23" s="2"/>
      <c r="L23" s="2"/>
      <c r="M23" s="2"/>
      <c r="N23" s="5"/>
      <c r="O23" s="2"/>
      <c r="P23" s="2"/>
      <c r="Q23" s="2"/>
      <c r="R23" s="2"/>
      <c r="S23" s="2"/>
      <c r="T23" s="2"/>
      <c r="U23" s="2"/>
      <c r="V23" s="2"/>
      <c r="W23" s="2"/>
      <c r="X23" s="2"/>
      <c r="Y23" s="2"/>
      <c r="Z23" s="2"/>
      <c r="AA23" s="2"/>
      <c r="AB23" s="2"/>
    </row>
    <row r="25" spans="1:29" s="6" customFormat="1" x14ac:dyDescent="0.2">
      <c r="A25" s="139" t="s">
        <v>68</v>
      </c>
      <c r="B25" s="140"/>
      <c r="C25" s="140"/>
      <c r="D25" s="140"/>
      <c r="E25" s="140"/>
      <c r="F25" s="140"/>
      <c r="G25" s="140"/>
      <c r="H25" s="140"/>
      <c r="I25" s="16"/>
      <c r="J25" s="17"/>
      <c r="M25" s="17"/>
    </row>
    <row r="26" spans="1:29" s="6" customFormat="1" ht="51" customHeight="1" x14ac:dyDescent="0.2">
      <c r="A26" s="51" t="s">
        <v>4</v>
      </c>
      <c r="B26" s="51" t="s">
        <v>5</v>
      </c>
      <c r="C26" s="51" t="s">
        <v>17</v>
      </c>
      <c r="D26" s="51" t="s">
        <v>56</v>
      </c>
      <c r="E26" s="51" t="s">
        <v>23</v>
      </c>
      <c r="F26" s="51" t="s">
        <v>2</v>
      </c>
      <c r="G26" s="51" t="s">
        <v>6</v>
      </c>
      <c r="H26" s="51" t="s">
        <v>55</v>
      </c>
    </row>
    <row r="27" spans="1:29" s="6" customFormat="1" ht="15.75" customHeight="1" x14ac:dyDescent="0.2">
      <c r="A27" s="18"/>
      <c r="B27" s="18"/>
      <c r="C27" s="18"/>
      <c r="D27" s="18"/>
      <c r="E27" s="18"/>
      <c r="F27" s="18"/>
      <c r="G27" s="19"/>
      <c r="H27" s="18"/>
      <c r="I27" s="9"/>
      <c r="J27" s="9"/>
      <c r="K27" s="9"/>
      <c r="M27" s="9"/>
      <c r="N27" s="9"/>
      <c r="O27" s="9"/>
      <c r="P27" s="9"/>
      <c r="Q27" s="9"/>
      <c r="R27" s="9"/>
      <c r="S27" s="9"/>
      <c r="T27" s="9"/>
      <c r="U27" s="9"/>
      <c r="V27" s="9"/>
      <c r="W27" s="9"/>
      <c r="X27" s="9"/>
      <c r="Y27" s="9"/>
      <c r="Z27" s="9"/>
      <c r="AA27" s="9"/>
      <c r="AB27" s="9"/>
      <c r="AC27" s="9"/>
    </row>
    <row r="28" spans="1:29" s="6" customFormat="1" ht="15.75" customHeight="1" x14ac:dyDescent="0.2">
      <c r="A28" s="18"/>
      <c r="B28" s="18"/>
      <c r="C28" s="18"/>
      <c r="D28" s="18"/>
      <c r="E28" s="18"/>
      <c r="F28" s="18"/>
      <c r="G28" s="19"/>
      <c r="H28" s="18"/>
      <c r="I28" s="9"/>
      <c r="J28" s="9"/>
      <c r="K28" s="9"/>
      <c r="M28" s="9"/>
      <c r="N28" s="9"/>
      <c r="O28" s="9"/>
      <c r="P28" s="9"/>
      <c r="Q28" s="9"/>
      <c r="R28" s="9"/>
      <c r="S28" s="9"/>
      <c r="T28" s="9"/>
      <c r="U28" s="9"/>
      <c r="V28" s="9"/>
      <c r="W28" s="9"/>
      <c r="X28" s="9"/>
      <c r="Y28" s="9"/>
      <c r="Z28" s="9"/>
      <c r="AA28" s="9"/>
      <c r="AB28" s="9"/>
      <c r="AC28" s="9"/>
    </row>
    <row r="29" spans="1:29" s="6" customFormat="1" ht="15.75" customHeight="1" x14ac:dyDescent="0.2">
      <c r="A29" s="18"/>
      <c r="B29" s="18"/>
      <c r="C29" s="18"/>
      <c r="D29" s="18"/>
      <c r="E29" s="18"/>
      <c r="F29" s="18"/>
      <c r="G29" s="19"/>
      <c r="H29" s="18"/>
      <c r="I29" s="9"/>
      <c r="J29" s="9"/>
      <c r="K29" s="9"/>
      <c r="M29" s="9"/>
      <c r="N29" s="9"/>
      <c r="O29" s="9"/>
      <c r="P29" s="9"/>
      <c r="Q29" s="9"/>
      <c r="R29" s="9"/>
      <c r="S29" s="9"/>
      <c r="T29" s="9"/>
      <c r="U29" s="9"/>
      <c r="V29" s="9"/>
      <c r="W29" s="9"/>
      <c r="X29" s="9"/>
      <c r="Y29" s="9"/>
      <c r="Z29" s="9"/>
      <c r="AA29" s="9"/>
      <c r="AB29" s="9"/>
      <c r="AC29" s="9"/>
    </row>
    <row r="30" spans="1:29" s="6" customFormat="1" ht="15.75" customHeight="1" x14ac:dyDescent="0.2">
      <c r="A30" s="18"/>
      <c r="B30" s="18"/>
      <c r="C30" s="18"/>
      <c r="D30" s="18"/>
      <c r="E30" s="18"/>
      <c r="F30" s="18"/>
      <c r="G30" s="19"/>
      <c r="H30" s="18"/>
      <c r="I30" s="9"/>
      <c r="J30" s="9"/>
      <c r="K30" s="9"/>
      <c r="M30" s="9"/>
      <c r="N30" s="9"/>
      <c r="O30" s="9"/>
      <c r="P30" s="9"/>
      <c r="Q30" s="9"/>
      <c r="R30" s="9"/>
      <c r="S30" s="9"/>
      <c r="T30" s="9"/>
      <c r="U30" s="9"/>
      <c r="V30" s="9"/>
      <c r="W30" s="9"/>
      <c r="X30" s="9"/>
      <c r="Y30" s="9"/>
      <c r="Z30" s="9"/>
      <c r="AA30" s="9"/>
      <c r="AB30" s="9"/>
      <c r="AC30" s="9"/>
    </row>
    <row r="31" spans="1:29" s="6" customFormat="1" ht="15.75" customHeight="1" x14ac:dyDescent="0.2">
      <c r="A31" s="18"/>
      <c r="B31" s="18"/>
      <c r="C31" s="18"/>
      <c r="D31" s="18"/>
      <c r="E31" s="18"/>
      <c r="F31" s="18"/>
      <c r="G31" s="19"/>
      <c r="H31" s="18"/>
      <c r="I31" s="9"/>
      <c r="J31" s="9"/>
      <c r="K31" s="9"/>
      <c r="M31" s="9"/>
      <c r="N31" s="9"/>
      <c r="O31" s="9"/>
      <c r="P31" s="9"/>
      <c r="Q31" s="9"/>
      <c r="R31" s="9"/>
      <c r="S31" s="9"/>
      <c r="T31" s="9"/>
      <c r="U31" s="9"/>
      <c r="V31" s="9"/>
      <c r="W31" s="9"/>
      <c r="X31" s="9"/>
      <c r="Y31" s="9"/>
      <c r="Z31" s="9"/>
      <c r="AA31" s="9"/>
      <c r="AB31" s="9"/>
      <c r="AC31" s="9"/>
    </row>
    <row r="32" spans="1:29" s="6" customFormat="1" ht="15.75" customHeight="1" x14ac:dyDescent="0.2">
      <c r="A32" s="10"/>
      <c r="B32" s="10"/>
      <c r="C32" s="10"/>
      <c r="D32" s="10"/>
      <c r="E32" s="10"/>
      <c r="F32" s="10"/>
      <c r="G32" s="11"/>
      <c r="H32" s="10"/>
    </row>
    <row r="33" spans="1:29" s="6" customFormat="1" ht="15.75" customHeight="1" x14ac:dyDescent="0.2">
      <c r="A33" s="10"/>
      <c r="B33" s="10"/>
      <c r="C33" s="10"/>
      <c r="D33" s="10"/>
      <c r="E33" s="10"/>
      <c r="F33" s="10"/>
      <c r="G33" s="11"/>
      <c r="H33" s="10"/>
    </row>
    <row r="34" spans="1:29" s="6" customFormat="1" ht="15.75" customHeight="1" x14ac:dyDescent="0.2">
      <c r="A34" s="10"/>
      <c r="B34" s="10"/>
      <c r="C34" s="10"/>
      <c r="D34" s="10"/>
      <c r="E34" s="10"/>
      <c r="F34" s="10"/>
      <c r="G34" s="11"/>
      <c r="H34" s="10"/>
    </row>
    <row r="35" spans="1:29" s="6" customFormat="1" ht="27" customHeight="1" x14ac:dyDescent="0.2">
      <c r="A35" s="141" t="s">
        <v>7</v>
      </c>
      <c r="B35" s="142"/>
      <c r="C35" s="142"/>
      <c r="D35" s="142"/>
      <c r="E35" s="143"/>
      <c r="F35" s="12">
        <f>SUM(F27:F34)</f>
        <v>0</v>
      </c>
      <c r="G35" s="13">
        <f>SUM(G27:G34)</f>
        <v>0</v>
      </c>
      <c r="H35" s="13"/>
      <c r="O35" s="21"/>
    </row>
    <row r="36" spans="1:29" s="6" customFormat="1" x14ac:dyDescent="0.2">
      <c r="A36" s="17"/>
      <c r="B36" s="10"/>
      <c r="C36" s="10"/>
      <c r="D36" s="17"/>
      <c r="E36" s="17"/>
      <c r="F36" s="17"/>
      <c r="G36" s="17"/>
      <c r="H36" s="17"/>
      <c r="I36" s="17"/>
      <c r="J36" s="17"/>
      <c r="O36" s="21"/>
    </row>
    <row r="37" spans="1:29" s="6" customFormat="1" x14ac:dyDescent="0.2">
      <c r="A37" s="139" t="s">
        <v>69</v>
      </c>
      <c r="B37" s="140"/>
      <c r="C37" s="140"/>
      <c r="D37" s="140"/>
      <c r="E37" s="140"/>
      <c r="F37" s="140"/>
      <c r="G37" s="16"/>
      <c r="H37" s="16"/>
      <c r="I37" s="16"/>
      <c r="J37" s="17"/>
      <c r="O37" s="21"/>
    </row>
    <row r="38" spans="1:29" s="6" customFormat="1" ht="60" customHeight="1" x14ac:dyDescent="0.2">
      <c r="A38" s="51" t="s">
        <v>96</v>
      </c>
      <c r="B38" s="51" t="s">
        <v>57</v>
      </c>
      <c r="C38" s="51" t="s">
        <v>18</v>
      </c>
      <c r="D38" s="51" t="s">
        <v>51</v>
      </c>
      <c r="E38" s="51" t="s">
        <v>2</v>
      </c>
      <c r="F38" s="51" t="s">
        <v>6</v>
      </c>
      <c r="G38" s="51" t="s">
        <v>12</v>
      </c>
      <c r="J38" s="22"/>
      <c r="L38" s="21"/>
    </row>
    <row r="39" spans="1:29" s="6" customFormat="1" ht="84.75" customHeight="1" x14ac:dyDescent="0.2">
      <c r="A39" s="23" t="s">
        <v>98</v>
      </c>
      <c r="B39" s="23" t="s">
        <v>174</v>
      </c>
      <c r="C39" s="23" t="s">
        <v>175</v>
      </c>
      <c r="D39" s="23" t="s">
        <v>176</v>
      </c>
      <c r="E39" s="84">
        <v>653000</v>
      </c>
      <c r="F39" s="11">
        <v>11997</v>
      </c>
      <c r="G39" s="32"/>
      <c r="H39" s="24"/>
      <c r="I39" s="25"/>
      <c r="J39" s="24"/>
      <c r="K39" s="24"/>
      <c r="L39" s="21"/>
      <c r="M39" s="20"/>
      <c r="N39" s="20"/>
      <c r="O39" s="20"/>
      <c r="P39" s="20"/>
      <c r="Q39" s="20"/>
      <c r="R39" s="20"/>
      <c r="S39" s="20"/>
      <c r="T39" s="20"/>
      <c r="U39" s="20"/>
      <c r="V39" s="20"/>
      <c r="W39" s="20"/>
      <c r="X39" s="20"/>
      <c r="Y39" s="20"/>
      <c r="Z39" s="20"/>
      <c r="AA39" s="20"/>
      <c r="AB39" s="20"/>
      <c r="AC39" s="20"/>
    </row>
    <row r="40" spans="1:29" s="6" customFormat="1" ht="48" x14ac:dyDescent="0.2">
      <c r="A40" s="23" t="s">
        <v>222</v>
      </c>
      <c r="B40" s="23" t="s">
        <v>223</v>
      </c>
      <c r="C40" s="23" t="s">
        <v>224</v>
      </c>
      <c r="D40" s="23"/>
      <c r="E40" s="23" t="s">
        <v>262</v>
      </c>
      <c r="F40" s="11">
        <v>5193</v>
      </c>
      <c r="G40" s="32"/>
      <c r="H40" s="17"/>
      <c r="I40" s="26"/>
      <c r="J40" s="17"/>
      <c r="K40" s="17"/>
      <c r="L40" s="21"/>
    </row>
    <row r="41" spans="1:29" s="6" customFormat="1" ht="48" x14ac:dyDescent="0.2">
      <c r="A41" s="23" t="s">
        <v>225</v>
      </c>
      <c r="B41" s="23" t="s">
        <v>226</v>
      </c>
      <c r="C41" s="23" t="s">
        <v>227</v>
      </c>
      <c r="D41" s="23" t="s">
        <v>228</v>
      </c>
      <c r="E41" s="23" t="s">
        <v>261</v>
      </c>
      <c r="F41" s="11">
        <v>45150.94</v>
      </c>
      <c r="G41" s="33"/>
      <c r="H41" s="17"/>
      <c r="I41" s="26"/>
      <c r="J41" s="17"/>
      <c r="K41" s="17"/>
      <c r="L41" s="21"/>
    </row>
    <row r="42" spans="1:29" s="6" customFormat="1" ht="80" x14ac:dyDescent="0.2">
      <c r="A42" s="23" t="s">
        <v>332</v>
      </c>
      <c r="B42" s="23" t="s">
        <v>333</v>
      </c>
      <c r="C42" s="23" t="s">
        <v>304</v>
      </c>
      <c r="D42" s="23" t="s">
        <v>334</v>
      </c>
      <c r="E42" s="23" t="s">
        <v>335</v>
      </c>
      <c r="F42" s="11">
        <v>310486</v>
      </c>
      <c r="G42" s="36"/>
      <c r="H42" s="17"/>
      <c r="I42" s="26"/>
      <c r="J42" s="17"/>
      <c r="K42" s="17"/>
      <c r="L42" s="21"/>
    </row>
    <row r="43" spans="1:29" s="6" customFormat="1" x14ac:dyDescent="0.2">
      <c r="A43" s="23"/>
      <c r="B43" s="23"/>
      <c r="C43" s="23"/>
      <c r="D43" s="23"/>
      <c r="E43" s="23"/>
      <c r="F43" s="11"/>
      <c r="G43" s="33"/>
      <c r="H43" s="17"/>
      <c r="I43" s="26"/>
      <c r="J43" s="17"/>
      <c r="K43" s="17"/>
      <c r="L43" s="21"/>
      <c r="M43" s="21"/>
      <c r="N43" s="27"/>
      <c r="O43" s="28"/>
      <c r="P43" s="29"/>
      <c r="Q43" s="21"/>
      <c r="R43" s="21"/>
      <c r="S43" s="21"/>
      <c r="T43" s="27"/>
      <c r="U43" s="21"/>
      <c r="V43" s="21"/>
      <c r="W43" s="21"/>
      <c r="X43" s="21"/>
      <c r="Y43" s="27"/>
      <c r="Z43" s="28"/>
      <c r="AA43" s="29"/>
      <c r="AB43" s="21"/>
      <c r="AC43" s="21"/>
    </row>
    <row r="44" spans="1:29" s="6" customFormat="1" x14ac:dyDescent="0.2">
      <c r="A44" s="23"/>
      <c r="B44" s="23"/>
      <c r="C44" s="23"/>
      <c r="D44" s="23"/>
      <c r="E44" s="23"/>
      <c r="F44" s="11"/>
      <c r="H44" s="17"/>
      <c r="I44" s="26"/>
      <c r="J44" s="17"/>
      <c r="K44" s="17"/>
      <c r="L44" s="21"/>
      <c r="M44" s="21"/>
      <c r="N44" s="27"/>
      <c r="O44" s="28"/>
      <c r="P44" s="29"/>
      <c r="Q44" s="21"/>
      <c r="R44" s="21"/>
      <c r="S44" s="21"/>
      <c r="T44" s="27"/>
      <c r="U44" s="21"/>
      <c r="V44" s="21"/>
      <c r="W44" s="21"/>
      <c r="X44" s="21"/>
      <c r="Y44" s="27"/>
      <c r="Z44" s="28"/>
      <c r="AA44" s="29"/>
      <c r="AB44" s="21"/>
      <c r="AC44" s="21"/>
    </row>
    <row r="45" spans="1:29" s="6" customFormat="1" x14ac:dyDescent="0.2">
      <c r="A45" s="23"/>
      <c r="B45" s="23"/>
      <c r="C45" s="23"/>
      <c r="D45" s="23"/>
      <c r="E45" s="23"/>
      <c r="F45" s="11"/>
      <c r="H45" s="17"/>
      <c r="I45" s="26"/>
      <c r="J45" s="17"/>
      <c r="K45" s="17"/>
      <c r="L45" s="21"/>
      <c r="M45" s="21"/>
      <c r="N45" s="27"/>
      <c r="O45" s="28"/>
      <c r="P45" s="29"/>
      <c r="Q45" s="21"/>
      <c r="R45" s="21"/>
      <c r="S45" s="21"/>
      <c r="T45" s="27"/>
      <c r="U45" s="21"/>
      <c r="V45" s="21"/>
      <c r="W45" s="21"/>
      <c r="X45" s="21"/>
      <c r="Y45" s="27"/>
      <c r="Z45" s="28"/>
      <c r="AA45" s="29"/>
      <c r="AB45" s="21"/>
      <c r="AC45" s="21"/>
    </row>
    <row r="46" spans="1:29" s="6" customFormat="1" ht="27" customHeight="1" x14ac:dyDescent="0.2">
      <c r="A46" s="141" t="s">
        <v>7</v>
      </c>
      <c r="B46" s="142"/>
      <c r="C46" s="142"/>
      <c r="D46" s="143"/>
      <c r="E46" s="126">
        <v>10872485</v>
      </c>
      <c r="F46" s="14">
        <f>SUM(F39:F45)</f>
        <v>372826.94</v>
      </c>
      <c r="G46" s="14"/>
      <c r="I46" s="17"/>
      <c r="O46" s="20"/>
      <c r="P46" s="21"/>
      <c r="Q46" s="27"/>
      <c r="R46" s="28"/>
      <c r="S46" s="29"/>
      <c r="T46" s="21"/>
      <c r="U46" s="21"/>
      <c r="V46" s="21"/>
      <c r="W46" s="27"/>
      <c r="X46" s="21"/>
      <c r="Y46" s="21"/>
      <c r="Z46" s="21"/>
      <c r="AA46" s="21"/>
      <c r="AB46" s="27"/>
      <c r="AC46" s="28"/>
    </row>
    <row r="47" spans="1:29" s="6" customFormat="1" x14ac:dyDescent="0.2">
      <c r="A47" s="17"/>
      <c r="B47" s="10"/>
      <c r="C47" s="10"/>
      <c r="D47" s="17"/>
      <c r="E47" s="17"/>
      <c r="F47" s="17"/>
      <c r="G47" s="17"/>
      <c r="H47" s="17"/>
      <c r="I47" s="17"/>
      <c r="J47" s="17"/>
      <c r="M47" s="17"/>
      <c r="O47" s="20"/>
      <c r="P47" s="21"/>
      <c r="Q47" s="27"/>
      <c r="R47" s="28"/>
      <c r="S47" s="29"/>
      <c r="T47" s="21"/>
      <c r="U47" s="21"/>
      <c r="V47" s="21"/>
      <c r="W47" s="27"/>
      <c r="X47" s="21"/>
      <c r="Y47" s="21"/>
      <c r="Z47" s="21"/>
      <c r="AA47" s="21"/>
      <c r="AB47" s="27"/>
      <c r="AC47" s="28"/>
    </row>
    <row r="48" spans="1:29" s="6" customFormat="1" ht="15.75" customHeight="1" x14ac:dyDescent="0.2">
      <c r="A48" s="139" t="s">
        <v>9</v>
      </c>
      <c r="B48" s="146"/>
      <c r="C48" s="146"/>
      <c r="D48" s="146"/>
      <c r="E48" s="146"/>
      <c r="F48" s="146"/>
      <c r="G48" s="146"/>
      <c r="H48" s="16"/>
      <c r="I48" s="16"/>
      <c r="J48" s="16"/>
      <c r="O48" s="20"/>
    </row>
    <row r="49" spans="1:29" s="6" customFormat="1" ht="60" customHeight="1" x14ac:dyDescent="0.2">
      <c r="A49" s="51" t="s">
        <v>97</v>
      </c>
      <c r="B49" s="51" t="s">
        <v>19</v>
      </c>
      <c r="C49" s="51" t="s">
        <v>10</v>
      </c>
      <c r="D49" s="51" t="s">
        <v>11</v>
      </c>
      <c r="E49" s="51" t="s">
        <v>2</v>
      </c>
      <c r="F49" s="51" t="s">
        <v>6</v>
      </c>
      <c r="G49" s="51" t="s">
        <v>12</v>
      </c>
      <c r="M49" s="20"/>
    </row>
    <row r="50" spans="1:29" s="6" customFormat="1" ht="15.75" customHeight="1" x14ac:dyDescent="0.2">
      <c r="A50" s="32"/>
      <c r="B50" s="32"/>
      <c r="C50" s="32"/>
      <c r="D50" s="32"/>
      <c r="E50" s="32"/>
      <c r="F50" s="31"/>
      <c r="G50" s="32"/>
    </row>
    <row r="51" spans="1:29" s="6" customFormat="1" ht="15.75" customHeight="1" x14ac:dyDescent="0.2">
      <c r="A51" s="32"/>
      <c r="B51" s="32"/>
      <c r="C51" s="32"/>
      <c r="D51" s="32"/>
      <c r="E51" s="32"/>
      <c r="F51" s="31"/>
      <c r="G51" s="32"/>
    </row>
    <row r="52" spans="1:29" s="6" customFormat="1" x14ac:dyDescent="0.2">
      <c r="A52" s="33"/>
      <c r="B52" s="33"/>
      <c r="C52" s="33"/>
      <c r="D52" s="33"/>
      <c r="E52" s="34"/>
      <c r="F52" s="35"/>
      <c r="G52" s="33"/>
    </row>
    <row r="53" spans="1:29" s="6" customFormat="1" x14ac:dyDescent="0.2">
      <c r="A53" s="36"/>
      <c r="B53" s="36"/>
      <c r="C53" s="36"/>
      <c r="D53" s="36"/>
      <c r="E53" s="36"/>
      <c r="F53" s="11"/>
      <c r="G53" s="36"/>
    </row>
    <row r="54" spans="1:29" s="6" customFormat="1" x14ac:dyDescent="0.2">
      <c r="A54" s="33"/>
      <c r="B54" s="33"/>
      <c r="C54" s="33"/>
      <c r="D54" s="33"/>
      <c r="E54" s="33"/>
      <c r="F54" s="35"/>
      <c r="G54" s="33"/>
    </row>
    <row r="55" spans="1:29" s="6" customFormat="1" ht="27" customHeight="1" x14ac:dyDescent="0.2">
      <c r="A55" s="144" t="s">
        <v>7</v>
      </c>
      <c r="B55" s="142"/>
      <c r="C55" s="142"/>
      <c r="D55" s="143"/>
      <c r="E55" s="12">
        <f>SUM(E50:E54)</f>
        <v>0</v>
      </c>
      <c r="F55" s="13">
        <f>SUM(F50:F54)</f>
        <v>0</v>
      </c>
      <c r="G55" s="14"/>
    </row>
    <row r="56" spans="1:29" s="6" customFormat="1" x14ac:dyDescent="0.2">
      <c r="A56" s="17"/>
      <c r="B56" s="10"/>
      <c r="C56" s="10"/>
      <c r="D56" s="17"/>
      <c r="E56" s="17"/>
      <c r="F56" s="17"/>
      <c r="G56" s="17"/>
      <c r="H56" s="17"/>
      <c r="I56" s="17"/>
      <c r="J56" s="17"/>
      <c r="P56" s="20"/>
      <c r="Q56" s="20"/>
      <c r="R56" s="20"/>
      <c r="S56" s="20"/>
      <c r="T56" s="20"/>
      <c r="U56" s="20"/>
      <c r="V56" s="20"/>
      <c r="W56" s="20"/>
      <c r="X56" s="20"/>
      <c r="Y56" s="20"/>
      <c r="Z56" s="20"/>
      <c r="AA56" s="20"/>
      <c r="AB56" s="20"/>
      <c r="AC56" s="20"/>
    </row>
    <row r="57" spans="1:29" s="6" customFormat="1" ht="17" x14ac:dyDescent="0.2">
      <c r="A57" s="139" t="s">
        <v>13</v>
      </c>
      <c r="B57" s="146"/>
      <c r="C57" s="146"/>
      <c r="D57" s="146"/>
      <c r="E57" s="146"/>
      <c r="F57" s="146"/>
      <c r="G57" s="146"/>
      <c r="H57" s="37"/>
      <c r="I57" s="37"/>
      <c r="J57" s="37"/>
      <c r="P57" s="20"/>
      <c r="Q57" s="20"/>
      <c r="R57" s="20"/>
      <c r="S57" s="20"/>
      <c r="T57" s="20"/>
      <c r="U57" s="20"/>
      <c r="V57" s="20"/>
      <c r="W57" s="20"/>
      <c r="X57" s="20"/>
      <c r="Y57" s="20"/>
      <c r="Z57" s="20"/>
      <c r="AA57" s="20"/>
      <c r="AB57" s="20"/>
      <c r="AC57" s="20"/>
    </row>
    <row r="58" spans="1:29" s="6" customFormat="1" ht="60" customHeight="1" x14ac:dyDescent="0.2">
      <c r="A58" s="51" t="s">
        <v>14</v>
      </c>
      <c r="B58" s="51" t="s">
        <v>20</v>
      </c>
      <c r="C58" s="51" t="s">
        <v>21</v>
      </c>
      <c r="D58" s="51" t="s">
        <v>11</v>
      </c>
      <c r="E58" s="51" t="s">
        <v>2</v>
      </c>
      <c r="F58" s="51" t="s">
        <v>6</v>
      </c>
      <c r="G58" s="51" t="s">
        <v>12</v>
      </c>
    </row>
    <row r="59" spans="1:29" s="6" customFormat="1" ht="42.75" customHeight="1" x14ac:dyDescent="0.2">
      <c r="A59" s="30" t="s">
        <v>177</v>
      </c>
      <c r="B59" s="99" t="s">
        <v>178</v>
      </c>
      <c r="C59" s="30"/>
      <c r="D59" s="30">
        <v>12</v>
      </c>
      <c r="E59" s="30"/>
      <c r="F59" s="31"/>
      <c r="G59" s="30"/>
    </row>
    <row r="60" spans="1:29" s="6" customFormat="1" ht="30" x14ac:dyDescent="0.2">
      <c r="A60" s="30" t="s">
        <v>179</v>
      </c>
      <c r="B60" s="99" t="s">
        <v>180</v>
      </c>
      <c r="C60" s="30"/>
      <c r="D60" s="30">
        <v>20</v>
      </c>
      <c r="E60" s="30"/>
      <c r="F60" s="31"/>
      <c r="G60" s="30"/>
    </row>
    <row r="61" spans="1:29" s="6" customFormat="1" x14ac:dyDescent="0.2">
      <c r="A61" s="30"/>
      <c r="B61" s="30"/>
      <c r="C61" s="30"/>
      <c r="D61" s="30"/>
      <c r="E61" s="30"/>
      <c r="F61" s="31"/>
      <c r="G61" s="30"/>
    </row>
    <row r="62" spans="1:29" s="6" customFormat="1" x14ac:dyDescent="0.2">
      <c r="A62" s="30"/>
      <c r="B62" s="30"/>
      <c r="C62" s="30"/>
      <c r="D62" s="30"/>
      <c r="E62" s="30"/>
      <c r="F62" s="31"/>
      <c r="G62" s="30"/>
    </row>
    <row r="63" spans="1:29" s="6" customFormat="1" ht="27" customHeight="1" x14ac:dyDescent="0.2">
      <c r="A63" s="144" t="s">
        <v>7</v>
      </c>
      <c r="B63" s="142"/>
      <c r="C63" s="142"/>
      <c r="D63" s="143"/>
      <c r="E63" s="12">
        <f>SUM(E59:E62)</f>
        <v>0</v>
      </c>
      <c r="F63" s="13">
        <f>SUM(F59:F62)</f>
        <v>0</v>
      </c>
      <c r="G63" s="13"/>
    </row>
    <row r="64" spans="1:29" s="6" customFormat="1" ht="15.75" customHeight="1" x14ac:dyDescent="0.2"/>
    <row r="65" spans="1:10" s="6" customFormat="1" ht="15.75" customHeight="1" x14ac:dyDescent="0.2">
      <c r="A65" s="139" t="s">
        <v>15</v>
      </c>
      <c r="B65" s="145"/>
      <c r="C65" s="145"/>
      <c r="D65" s="145"/>
      <c r="E65" s="145"/>
      <c r="F65" s="145"/>
      <c r="G65" s="37"/>
      <c r="H65" s="37"/>
      <c r="I65" s="37"/>
      <c r="J65" s="37"/>
    </row>
    <row r="66" spans="1:10" s="6" customFormat="1" ht="60" customHeight="1" x14ac:dyDescent="0.2">
      <c r="A66" s="51" t="s">
        <v>16</v>
      </c>
      <c r="B66" s="51" t="s">
        <v>22</v>
      </c>
      <c r="C66" s="51" t="s">
        <v>21</v>
      </c>
      <c r="D66" s="51" t="s">
        <v>2</v>
      </c>
      <c r="E66" s="51" t="s">
        <v>6</v>
      </c>
      <c r="F66" s="51" t="s">
        <v>12</v>
      </c>
    </row>
    <row r="67" spans="1:10" s="6" customFormat="1" ht="15.75" customHeight="1" x14ac:dyDescent="0.2">
      <c r="A67" s="30"/>
      <c r="B67" s="30"/>
      <c r="C67" s="30"/>
      <c r="D67" s="30"/>
      <c r="E67" s="30"/>
      <c r="F67" s="30"/>
    </row>
    <row r="68" spans="1:10" s="6" customFormat="1" ht="15.75" customHeight="1" x14ac:dyDescent="0.2">
      <c r="A68" s="30"/>
      <c r="B68" s="30"/>
      <c r="C68" s="30"/>
      <c r="D68" s="30"/>
      <c r="E68" s="30"/>
      <c r="F68" s="30"/>
    </row>
    <row r="69" spans="1:10" s="6" customFormat="1" ht="15.75" customHeight="1" x14ac:dyDescent="0.2">
      <c r="A69" s="30"/>
      <c r="B69" s="30"/>
      <c r="C69" s="30"/>
      <c r="D69" s="30"/>
      <c r="E69" s="30"/>
      <c r="F69" s="30"/>
    </row>
    <row r="70" spans="1:10" s="6" customFormat="1" ht="15.75" customHeight="1" x14ac:dyDescent="0.2">
      <c r="A70" s="38"/>
      <c r="B70" s="38"/>
      <c r="C70" s="38"/>
      <c r="D70" s="38"/>
      <c r="E70" s="38"/>
      <c r="F70" s="38"/>
    </row>
    <row r="71" spans="1:10" s="6" customFormat="1" ht="27" customHeight="1" x14ac:dyDescent="0.2">
      <c r="A71" s="144" t="s">
        <v>7</v>
      </c>
      <c r="B71" s="142"/>
      <c r="C71" s="143"/>
      <c r="D71" s="12">
        <f>SUM(D67:D70)</f>
        <v>0</v>
      </c>
      <c r="E71" s="13">
        <f>SUM(E67:E70)</f>
        <v>0</v>
      </c>
      <c r="F71" s="13"/>
      <c r="G71" s="39"/>
    </row>
  </sheetData>
  <mergeCells count="18">
    <mergeCell ref="A1:H1"/>
    <mergeCell ref="A2:H2"/>
    <mergeCell ref="A3:H3"/>
    <mergeCell ref="A6:G6"/>
    <mergeCell ref="A12:H12"/>
    <mergeCell ref="A10:H10"/>
    <mergeCell ref="A7:G7"/>
    <mergeCell ref="A8:G8"/>
    <mergeCell ref="A71:C71"/>
    <mergeCell ref="A46:D46"/>
    <mergeCell ref="A48:G48"/>
    <mergeCell ref="A55:D55"/>
    <mergeCell ref="A57:G57"/>
    <mergeCell ref="A37:F37"/>
    <mergeCell ref="A25:H25"/>
    <mergeCell ref="A35:E35"/>
    <mergeCell ref="A63:D63"/>
    <mergeCell ref="A65:F65"/>
  </mergeCells>
  <pageMargins left="0.7" right="0.7" top="0.75" bottom="0.75" header="0.3" footer="0.3"/>
  <pageSetup scale="62" fitToHeight="0" orientation="landscape"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D0F5E-E6E5-4331-A069-4FD7D64AA6B4}">
  <sheetPr>
    <pageSetUpPr fitToPage="1"/>
  </sheetPr>
  <dimension ref="A1:AH79"/>
  <sheetViews>
    <sheetView topLeftCell="C63" zoomScale="80" zoomScaleNormal="80" workbookViewId="0">
      <selection activeCell="C68" sqref="C68:L68"/>
    </sheetView>
  </sheetViews>
  <sheetFormatPr baseColWidth="10" defaultColWidth="9.1640625" defaultRowHeight="15" x14ac:dyDescent="0.2"/>
  <cols>
    <col min="1" max="1" width="20.5" hidden="1" customWidth="1"/>
    <col min="2" max="2" width="18.1640625" hidden="1" customWidth="1"/>
    <col min="3" max="3" width="22.6640625" customWidth="1"/>
    <col min="4" max="4" width="22.5" customWidth="1"/>
    <col min="5" max="5" width="21.83203125" customWidth="1"/>
    <col min="6" max="6" width="18.33203125" customWidth="1"/>
    <col min="7" max="7" width="21.6640625" customWidth="1"/>
    <col min="8" max="9" width="22.5" customWidth="1"/>
    <col min="10" max="10" width="19.6640625" customWidth="1"/>
    <col min="11" max="11" width="17.1640625" customWidth="1"/>
    <col min="12" max="12" width="19.5" customWidth="1"/>
  </cols>
  <sheetData>
    <row r="1" spans="1:34" ht="21" x14ac:dyDescent="0.25">
      <c r="A1" s="147" t="s">
        <v>0</v>
      </c>
      <c r="B1" s="147"/>
      <c r="C1" s="147"/>
      <c r="D1" s="147"/>
      <c r="E1" s="147"/>
      <c r="F1" s="147"/>
      <c r="G1" s="147"/>
      <c r="H1" s="147"/>
      <c r="I1" s="147"/>
      <c r="J1" s="147"/>
      <c r="K1" s="147"/>
      <c r="L1" s="147"/>
    </row>
    <row r="2" spans="1:34" ht="17" x14ac:dyDescent="0.2">
      <c r="A2" s="149" t="s">
        <v>133</v>
      </c>
      <c r="B2" s="149"/>
      <c r="C2" s="149"/>
      <c r="D2" s="149"/>
      <c r="E2" s="149"/>
      <c r="F2" s="149"/>
      <c r="G2" s="149"/>
      <c r="H2" s="149"/>
      <c r="I2" s="149"/>
      <c r="J2" s="149"/>
      <c r="K2" s="149"/>
      <c r="L2" s="149"/>
    </row>
    <row r="3" spans="1:34" ht="17" x14ac:dyDescent="0.2">
      <c r="A3" s="170" t="s">
        <v>104</v>
      </c>
      <c r="B3" s="170"/>
      <c r="C3" s="170"/>
      <c r="D3" s="170"/>
      <c r="E3" s="170"/>
      <c r="F3" s="170"/>
      <c r="G3" s="170"/>
      <c r="H3" s="170"/>
      <c r="I3" s="170"/>
      <c r="J3" s="170"/>
      <c r="K3" s="170"/>
      <c r="L3" s="170"/>
    </row>
    <row r="5" spans="1:34" ht="17" x14ac:dyDescent="0.2">
      <c r="A5" s="68" t="s">
        <v>60</v>
      </c>
      <c r="B5" s="71"/>
      <c r="C5" s="71"/>
      <c r="D5" s="71"/>
      <c r="E5" s="71"/>
      <c r="F5" s="71"/>
      <c r="G5" s="71"/>
      <c r="H5" s="71"/>
    </row>
    <row r="6" spans="1:34" x14ac:dyDescent="0.2">
      <c r="A6" s="150" t="s">
        <v>74</v>
      </c>
      <c r="B6" s="151"/>
      <c r="C6" s="151"/>
      <c r="D6" s="151"/>
      <c r="E6" s="151"/>
      <c r="F6" s="151"/>
      <c r="G6" s="151"/>
      <c r="H6" s="117">
        <f>SUM(I29,H43,I53)</f>
        <v>1844013</v>
      </c>
    </row>
    <row r="7" spans="1:34" x14ac:dyDescent="0.2">
      <c r="A7" s="69" t="s">
        <v>64</v>
      </c>
      <c r="B7" s="70"/>
      <c r="C7" s="70"/>
      <c r="D7" s="70"/>
      <c r="E7" s="70"/>
      <c r="F7" s="70"/>
      <c r="G7" s="70"/>
      <c r="H7" s="118">
        <f>H6</f>
        <v>1844013</v>
      </c>
    </row>
    <row r="8" spans="1:34" x14ac:dyDescent="0.2">
      <c r="A8" s="156" t="s">
        <v>24</v>
      </c>
      <c r="B8" s="138"/>
      <c r="C8" s="138"/>
      <c r="D8" s="138"/>
      <c r="E8" s="138"/>
      <c r="F8" s="138"/>
      <c r="G8" s="138"/>
      <c r="H8" s="119">
        <f>SUM(K29,K53)</f>
        <v>226967</v>
      </c>
    </row>
    <row r="9" spans="1:34" x14ac:dyDescent="0.2">
      <c r="A9" s="156" t="s">
        <v>1</v>
      </c>
      <c r="B9" s="138"/>
      <c r="C9" s="138"/>
      <c r="D9" s="138"/>
      <c r="E9" s="138"/>
      <c r="F9" s="138"/>
      <c r="G9" s="138"/>
      <c r="H9" s="119">
        <f>H8</f>
        <v>226967</v>
      </c>
    </row>
    <row r="10" spans="1:34" x14ac:dyDescent="0.2">
      <c r="A10" s="156" t="s">
        <v>70</v>
      </c>
      <c r="B10" s="138"/>
      <c r="C10" s="138"/>
      <c r="D10" s="138"/>
      <c r="E10" s="138"/>
      <c r="F10" s="138"/>
      <c r="G10" s="138"/>
      <c r="H10" s="120">
        <v>11</v>
      </c>
    </row>
    <row r="11" spans="1:34" x14ac:dyDescent="0.2">
      <c r="A11" s="158" t="s">
        <v>71</v>
      </c>
      <c r="B11" s="159"/>
      <c r="C11" s="159"/>
      <c r="D11" s="159"/>
      <c r="E11" s="159"/>
      <c r="F11" s="159"/>
      <c r="G11" s="159"/>
      <c r="H11" s="120">
        <v>11</v>
      </c>
    </row>
    <row r="13" spans="1:34" ht="21" x14ac:dyDescent="0.25">
      <c r="A13" s="171" t="s">
        <v>65</v>
      </c>
      <c r="B13" s="172"/>
      <c r="C13" s="172"/>
      <c r="D13" s="172"/>
      <c r="E13" s="172"/>
      <c r="F13" s="172"/>
      <c r="G13" s="172"/>
      <c r="H13" s="172"/>
    </row>
    <row r="15" spans="1:34" ht="17" x14ac:dyDescent="0.2">
      <c r="A15" s="139" t="s">
        <v>25</v>
      </c>
      <c r="B15" s="146"/>
      <c r="C15" s="146"/>
      <c r="D15" s="146"/>
      <c r="E15" s="146"/>
      <c r="F15" s="146"/>
      <c r="G15" s="146"/>
      <c r="H15" s="146"/>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ht="64" x14ac:dyDescent="0.2">
      <c r="A17" s="10" t="s">
        <v>80</v>
      </c>
      <c r="B17" s="10" t="s">
        <v>81</v>
      </c>
      <c r="C17" s="111" t="s">
        <v>105</v>
      </c>
      <c r="D17" s="102" t="s">
        <v>106</v>
      </c>
      <c r="E17" s="103" t="s">
        <v>107</v>
      </c>
      <c r="F17" s="104">
        <v>44844</v>
      </c>
      <c r="G17" s="102" t="s">
        <v>82</v>
      </c>
      <c r="H17" s="102" t="s">
        <v>108</v>
      </c>
      <c r="I17" s="109">
        <v>4000</v>
      </c>
      <c r="J17" s="102" t="s">
        <v>83</v>
      </c>
      <c r="K17" s="110">
        <v>80</v>
      </c>
      <c r="L17" s="108" t="s">
        <v>84</v>
      </c>
      <c r="M17" s="6"/>
      <c r="N17" s="6"/>
      <c r="O17" s="6"/>
      <c r="P17" s="6"/>
      <c r="Q17" s="6"/>
      <c r="R17" s="6"/>
      <c r="S17" s="6"/>
      <c r="T17" s="6"/>
      <c r="U17" s="6"/>
      <c r="V17" s="6"/>
      <c r="W17" s="6"/>
      <c r="X17" s="6"/>
      <c r="Y17" s="6"/>
      <c r="Z17" s="6"/>
      <c r="AA17" s="6"/>
      <c r="AB17" s="6"/>
      <c r="AC17" s="6"/>
      <c r="AD17" s="6"/>
      <c r="AE17" s="6"/>
      <c r="AF17" s="6"/>
      <c r="AG17" s="6"/>
      <c r="AH17" s="41"/>
    </row>
    <row r="18" spans="1:34" ht="32" x14ac:dyDescent="0.2">
      <c r="A18" s="10" t="s">
        <v>80</v>
      </c>
      <c r="B18" s="10" t="s">
        <v>81</v>
      </c>
      <c r="C18" s="92" t="s">
        <v>109</v>
      </c>
      <c r="D18" s="10" t="s">
        <v>181</v>
      </c>
      <c r="E18" s="10" t="s">
        <v>110</v>
      </c>
      <c r="F18" s="23" t="s">
        <v>132</v>
      </c>
      <c r="G18" s="10" t="s">
        <v>82</v>
      </c>
      <c r="H18" s="87" t="s">
        <v>114</v>
      </c>
      <c r="I18" s="84">
        <v>420000</v>
      </c>
      <c r="J18" s="10" t="s">
        <v>83</v>
      </c>
      <c r="K18" s="42">
        <v>7642</v>
      </c>
      <c r="L18" s="92" t="s">
        <v>84</v>
      </c>
      <c r="M18" s="6"/>
      <c r="N18" s="6"/>
      <c r="O18" s="6"/>
      <c r="P18" s="6"/>
      <c r="Q18" s="6"/>
      <c r="R18" s="6"/>
      <c r="S18" s="6"/>
      <c r="T18" s="6"/>
      <c r="U18" s="6"/>
      <c r="V18" s="6"/>
      <c r="W18" s="6"/>
      <c r="X18" s="6"/>
      <c r="Y18" s="6"/>
      <c r="Z18" s="6"/>
      <c r="AA18" s="6"/>
      <c r="AB18" s="6"/>
      <c r="AC18" s="6"/>
      <c r="AD18" s="6"/>
      <c r="AE18" s="6"/>
      <c r="AF18" s="6"/>
      <c r="AG18" s="6"/>
      <c r="AH18" s="41"/>
    </row>
    <row r="19" spans="1:34" ht="32" x14ac:dyDescent="0.2">
      <c r="A19" s="10" t="s">
        <v>85</v>
      </c>
      <c r="B19" s="10" t="s">
        <v>86</v>
      </c>
      <c r="C19" s="108" t="s">
        <v>111</v>
      </c>
      <c r="D19" s="102" t="s">
        <v>181</v>
      </c>
      <c r="E19" s="102" t="s">
        <v>112</v>
      </c>
      <c r="F19" s="104">
        <v>44875</v>
      </c>
      <c r="G19" s="102" t="s">
        <v>82</v>
      </c>
      <c r="H19" s="102" t="s">
        <v>114</v>
      </c>
      <c r="I19" s="109">
        <v>25000</v>
      </c>
      <c r="J19" s="102" t="s">
        <v>83</v>
      </c>
      <c r="K19" s="110">
        <v>490</v>
      </c>
      <c r="L19" s="108" t="s">
        <v>84</v>
      </c>
      <c r="M19" s="6"/>
      <c r="N19" s="6"/>
      <c r="O19" s="6"/>
      <c r="P19" s="6"/>
      <c r="Q19" s="6"/>
      <c r="R19" s="6"/>
      <c r="S19" s="6"/>
      <c r="T19" s="6"/>
      <c r="U19" s="6"/>
      <c r="V19" s="6"/>
      <c r="W19" s="6"/>
      <c r="X19" s="6"/>
      <c r="Y19" s="6"/>
      <c r="Z19" s="6"/>
      <c r="AA19" s="6"/>
      <c r="AB19" s="6"/>
      <c r="AC19" s="6"/>
      <c r="AD19" s="6"/>
      <c r="AE19" s="6"/>
      <c r="AF19" s="6"/>
      <c r="AG19" s="6"/>
      <c r="AH19" s="41"/>
    </row>
    <row r="20" spans="1:34" ht="32" x14ac:dyDescent="0.2">
      <c r="A20" s="10" t="s">
        <v>87</v>
      </c>
      <c r="B20" s="10" t="s">
        <v>81</v>
      </c>
      <c r="C20" s="92" t="s">
        <v>113</v>
      </c>
      <c r="D20" s="10" t="s">
        <v>181</v>
      </c>
      <c r="E20" s="10" t="s">
        <v>112</v>
      </c>
      <c r="F20" s="43">
        <v>44875</v>
      </c>
      <c r="G20" s="10" t="s">
        <v>82</v>
      </c>
      <c r="H20" s="87" t="s">
        <v>114</v>
      </c>
      <c r="I20" s="84">
        <v>150000</v>
      </c>
      <c r="J20" s="84" t="s">
        <v>83</v>
      </c>
      <c r="K20" s="42">
        <v>2703</v>
      </c>
      <c r="L20" s="92" t="s">
        <v>84</v>
      </c>
      <c r="M20" s="6"/>
      <c r="N20" s="6"/>
      <c r="O20" s="6"/>
      <c r="P20" s="6"/>
      <c r="Q20" s="6"/>
      <c r="R20" s="6"/>
      <c r="S20" s="6"/>
      <c r="T20" s="6"/>
      <c r="U20" s="6"/>
      <c r="V20" s="6"/>
      <c r="W20" s="6"/>
      <c r="X20" s="6"/>
      <c r="Y20" s="6"/>
      <c r="Z20" s="6"/>
      <c r="AA20" s="6"/>
      <c r="AB20" s="6"/>
      <c r="AC20" s="6"/>
      <c r="AD20" s="6"/>
      <c r="AE20" s="6"/>
      <c r="AF20" s="6"/>
      <c r="AG20" s="6"/>
      <c r="AH20" s="41"/>
    </row>
    <row r="21" spans="1:34" ht="32" x14ac:dyDescent="0.2">
      <c r="A21" s="10" t="s">
        <v>89</v>
      </c>
      <c r="B21" s="10" t="s">
        <v>88</v>
      </c>
      <c r="C21" s="108" t="s">
        <v>115</v>
      </c>
      <c r="D21" s="102" t="s">
        <v>181</v>
      </c>
      <c r="E21" s="102" t="s">
        <v>112</v>
      </c>
      <c r="F21" s="104">
        <v>44905</v>
      </c>
      <c r="G21" s="102" t="s">
        <v>82</v>
      </c>
      <c r="H21" s="102" t="s">
        <v>114</v>
      </c>
      <c r="I21" s="109">
        <v>27000</v>
      </c>
      <c r="J21" s="102" t="s">
        <v>83</v>
      </c>
      <c r="K21" s="110">
        <v>541</v>
      </c>
      <c r="L21" s="108" t="s">
        <v>84</v>
      </c>
      <c r="M21" s="6"/>
      <c r="N21" s="6"/>
      <c r="O21" s="6"/>
      <c r="P21" s="6"/>
      <c r="Q21" s="6"/>
      <c r="R21" s="6"/>
      <c r="S21" s="6"/>
      <c r="T21" s="6"/>
      <c r="U21" s="6"/>
      <c r="V21" s="6"/>
      <c r="W21" s="6"/>
      <c r="X21" s="6"/>
      <c r="Y21" s="6"/>
      <c r="Z21" s="6"/>
      <c r="AA21" s="6"/>
      <c r="AB21" s="6"/>
      <c r="AC21" s="6"/>
      <c r="AD21" s="6"/>
      <c r="AE21" s="6"/>
      <c r="AF21" s="6"/>
      <c r="AG21" s="6"/>
      <c r="AH21" s="41"/>
    </row>
    <row r="22" spans="1:34" ht="32" x14ac:dyDescent="0.2">
      <c r="A22" s="10" t="s">
        <v>80</v>
      </c>
      <c r="B22" s="10" t="s">
        <v>81</v>
      </c>
      <c r="C22" s="92" t="s">
        <v>116</v>
      </c>
      <c r="D22" s="10" t="s">
        <v>182</v>
      </c>
      <c r="E22" s="10" t="s">
        <v>112</v>
      </c>
      <c r="F22" s="43">
        <v>44905</v>
      </c>
      <c r="G22" s="10" t="s">
        <v>82</v>
      </c>
      <c r="H22" s="87" t="s">
        <v>114</v>
      </c>
      <c r="I22" s="84">
        <v>27000</v>
      </c>
      <c r="J22" s="10" t="s">
        <v>83</v>
      </c>
      <c r="K22" s="42">
        <v>541</v>
      </c>
      <c r="L22" s="92" t="s">
        <v>84</v>
      </c>
      <c r="M22" s="6"/>
      <c r="N22" s="6"/>
      <c r="O22" s="6"/>
      <c r="P22" s="6"/>
      <c r="Q22" s="6"/>
      <c r="R22" s="6"/>
      <c r="S22" s="6"/>
      <c r="T22" s="6"/>
      <c r="U22" s="6"/>
      <c r="V22" s="6"/>
      <c r="W22" s="6"/>
      <c r="X22" s="6"/>
      <c r="Y22" s="6"/>
      <c r="Z22" s="6"/>
      <c r="AA22" s="6"/>
      <c r="AB22" s="6"/>
      <c r="AC22" s="6"/>
      <c r="AD22" s="6"/>
      <c r="AE22" s="6"/>
      <c r="AF22" s="6"/>
      <c r="AG22" s="6"/>
      <c r="AH22" s="41"/>
    </row>
    <row r="23" spans="1:34" ht="32" x14ac:dyDescent="0.2">
      <c r="A23" s="50" t="s">
        <v>87</v>
      </c>
      <c r="B23" s="50" t="s">
        <v>81</v>
      </c>
      <c r="C23" s="101" t="s">
        <v>117</v>
      </c>
      <c r="D23" s="101" t="s">
        <v>118</v>
      </c>
      <c r="E23" s="101" t="s">
        <v>119</v>
      </c>
      <c r="F23" s="101" t="s">
        <v>131</v>
      </c>
      <c r="G23" s="101" t="s">
        <v>82</v>
      </c>
      <c r="H23" s="102" t="s">
        <v>102</v>
      </c>
      <c r="I23" s="105">
        <v>6854</v>
      </c>
      <c r="J23" s="101" t="s">
        <v>99</v>
      </c>
      <c r="K23" s="107">
        <v>1921</v>
      </c>
      <c r="L23" s="102" t="s">
        <v>100</v>
      </c>
      <c r="M23" s="6"/>
      <c r="N23" s="6"/>
      <c r="O23" s="6"/>
      <c r="P23" s="6"/>
      <c r="Q23" s="6"/>
      <c r="R23" s="6"/>
      <c r="S23" s="6"/>
      <c r="T23" s="6"/>
      <c r="U23" s="6"/>
      <c r="V23" s="6"/>
      <c r="W23" s="6"/>
      <c r="X23" s="6"/>
      <c r="Y23" s="6"/>
      <c r="Z23" s="6"/>
      <c r="AA23" s="6"/>
      <c r="AB23" s="6"/>
      <c r="AC23" s="6"/>
      <c r="AD23" s="6"/>
      <c r="AE23" s="6"/>
      <c r="AF23" s="6"/>
      <c r="AG23" s="6"/>
      <c r="AH23" s="41"/>
    </row>
    <row r="24" spans="1:34" ht="32" x14ac:dyDescent="0.2">
      <c r="A24" s="86" t="s">
        <v>90</v>
      </c>
      <c r="B24" s="86" t="s">
        <v>91</v>
      </c>
      <c r="C24" s="85" t="s">
        <v>120</v>
      </c>
      <c r="D24" s="87" t="s">
        <v>121</v>
      </c>
      <c r="E24" s="88" t="s">
        <v>122</v>
      </c>
      <c r="F24" s="89" t="s">
        <v>130</v>
      </c>
      <c r="G24" s="87" t="s">
        <v>82</v>
      </c>
      <c r="H24" s="87" t="s">
        <v>123</v>
      </c>
      <c r="I24" s="100">
        <v>839188</v>
      </c>
      <c r="J24" s="87" t="s">
        <v>99</v>
      </c>
      <c r="K24" s="90">
        <v>50389</v>
      </c>
      <c r="L24" s="87" t="s">
        <v>100</v>
      </c>
      <c r="M24" s="6"/>
      <c r="N24" s="6"/>
      <c r="O24" s="6"/>
      <c r="P24" s="6"/>
      <c r="Q24" s="6"/>
      <c r="R24" s="6"/>
      <c r="S24" s="6"/>
      <c r="T24" s="6"/>
      <c r="U24" s="6"/>
      <c r="V24" s="6"/>
      <c r="W24" s="6"/>
      <c r="X24" s="6"/>
      <c r="Y24" s="6"/>
      <c r="Z24" s="6"/>
      <c r="AA24" s="6"/>
      <c r="AB24" s="6"/>
      <c r="AC24" s="6"/>
      <c r="AD24" s="6"/>
      <c r="AE24" s="6"/>
      <c r="AF24" s="6"/>
      <c r="AG24" s="6"/>
      <c r="AH24" s="41"/>
    </row>
    <row r="25" spans="1:34" ht="32" x14ac:dyDescent="0.2">
      <c r="A25" s="85" t="s">
        <v>101</v>
      </c>
      <c r="B25" s="85" t="s">
        <v>91</v>
      </c>
      <c r="C25" s="101" t="s">
        <v>184</v>
      </c>
      <c r="D25" s="102" t="s">
        <v>124</v>
      </c>
      <c r="E25" s="103" t="s">
        <v>125</v>
      </c>
      <c r="F25" s="104">
        <v>44722</v>
      </c>
      <c r="G25" s="102" t="s">
        <v>82</v>
      </c>
      <c r="H25" s="102" t="s">
        <v>102</v>
      </c>
      <c r="I25" s="105">
        <v>25000</v>
      </c>
      <c r="J25" s="102" t="s">
        <v>99</v>
      </c>
      <c r="K25" s="106">
        <v>22542</v>
      </c>
      <c r="L25" s="102" t="s">
        <v>100</v>
      </c>
      <c r="M25" s="6"/>
      <c r="N25" s="6"/>
      <c r="O25" s="6"/>
      <c r="P25" s="6"/>
      <c r="Q25" s="6"/>
      <c r="R25" s="6"/>
      <c r="S25" s="6"/>
      <c r="T25" s="6"/>
      <c r="U25" s="6"/>
      <c r="V25" s="6"/>
      <c r="W25" s="6"/>
      <c r="X25" s="6"/>
      <c r="Y25" s="6"/>
      <c r="Z25" s="6"/>
      <c r="AA25" s="6"/>
      <c r="AB25" s="6"/>
      <c r="AC25" s="6"/>
      <c r="AD25" s="6"/>
      <c r="AE25" s="6"/>
      <c r="AF25" s="6"/>
      <c r="AG25" s="6"/>
      <c r="AH25" s="41"/>
    </row>
    <row r="26" spans="1:34" ht="64" x14ac:dyDescent="0.2">
      <c r="A26" s="85"/>
      <c r="B26" s="85"/>
      <c r="C26" s="85" t="s">
        <v>126</v>
      </c>
      <c r="D26" s="87" t="s">
        <v>127</v>
      </c>
      <c r="E26" s="88" t="s">
        <v>128</v>
      </c>
      <c r="F26" s="89" t="s">
        <v>129</v>
      </c>
      <c r="G26" s="87" t="s">
        <v>82</v>
      </c>
      <c r="H26" s="87" t="s">
        <v>123</v>
      </c>
      <c r="I26" s="91">
        <v>3500</v>
      </c>
      <c r="J26" s="87" t="s">
        <v>99</v>
      </c>
      <c r="K26" s="90">
        <v>20240</v>
      </c>
      <c r="L26" s="87" t="s">
        <v>100</v>
      </c>
      <c r="M26" s="6"/>
      <c r="N26" s="6"/>
      <c r="O26" s="6"/>
      <c r="P26" s="6"/>
      <c r="Q26" s="6"/>
      <c r="R26" s="6"/>
      <c r="S26" s="6"/>
      <c r="T26" s="6"/>
      <c r="U26" s="6"/>
      <c r="V26" s="6"/>
      <c r="W26" s="6"/>
      <c r="X26" s="6"/>
      <c r="Y26" s="6"/>
      <c r="Z26" s="6"/>
      <c r="AA26" s="6"/>
      <c r="AB26" s="6"/>
      <c r="AC26" s="6"/>
      <c r="AD26" s="6"/>
      <c r="AE26" s="6"/>
      <c r="AF26" s="6"/>
      <c r="AG26" s="6"/>
      <c r="AH26" s="41"/>
    </row>
    <row r="27" spans="1:34" ht="32" x14ac:dyDescent="0.2">
      <c r="A27" s="85"/>
      <c r="B27" s="85"/>
      <c r="C27" s="101" t="s">
        <v>183</v>
      </c>
      <c r="D27" s="102" t="s">
        <v>124</v>
      </c>
      <c r="E27" s="103" t="s">
        <v>125</v>
      </c>
      <c r="F27" s="104">
        <v>44722</v>
      </c>
      <c r="G27" s="104" t="s">
        <v>82</v>
      </c>
      <c r="H27" s="104" t="s">
        <v>102</v>
      </c>
      <c r="I27" s="105">
        <v>157595</v>
      </c>
      <c r="J27" s="104" t="s">
        <v>99</v>
      </c>
      <c r="K27" s="106">
        <v>51455</v>
      </c>
      <c r="L27" s="116" t="s">
        <v>100</v>
      </c>
      <c r="M27" s="112"/>
      <c r="N27" s="113"/>
      <c r="O27" s="113"/>
      <c r="P27" s="6"/>
      <c r="Q27" s="6"/>
      <c r="R27" s="6"/>
      <c r="S27" s="6"/>
      <c r="T27" s="6"/>
      <c r="U27" s="6"/>
      <c r="V27" s="6"/>
      <c r="W27" s="6"/>
      <c r="X27" s="6"/>
      <c r="Y27" s="6"/>
      <c r="Z27" s="6"/>
      <c r="AA27" s="6"/>
      <c r="AB27" s="6"/>
      <c r="AC27" s="6"/>
      <c r="AD27" s="6"/>
      <c r="AE27" s="6"/>
      <c r="AF27" s="6"/>
      <c r="AG27" s="6"/>
      <c r="AH27" s="41"/>
    </row>
    <row r="28" spans="1:34" ht="64" x14ac:dyDescent="0.2">
      <c r="A28" s="85"/>
      <c r="B28" s="85"/>
      <c r="C28" s="85" t="s">
        <v>186</v>
      </c>
      <c r="D28" s="87" t="s">
        <v>185</v>
      </c>
      <c r="E28" s="88" t="s">
        <v>128</v>
      </c>
      <c r="F28" s="89">
        <v>44905</v>
      </c>
      <c r="G28" s="87" t="s">
        <v>82</v>
      </c>
      <c r="H28" s="87" t="s">
        <v>102</v>
      </c>
      <c r="I28" s="91">
        <v>158876</v>
      </c>
      <c r="J28" s="87" t="s">
        <v>99</v>
      </c>
      <c r="K28" s="90">
        <v>68423</v>
      </c>
      <c r="L28" s="87" t="s">
        <v>100</v>
      </c>
      <c r="M28" s="112"/>
      <c r="N28" s="113"/>
      <c r="O28" s="113"/>
      <c r="P28" s="6"/>
      <c r="Q28" s="6"/>
      <c r="R28" s="6"/>
      <c r="S28" s="6"/>
      <c r="T28" s="6"/>
      <c r="U28" s="6"/>
      <c r="V28" s="6"/>
      <c r="W28" s="6"/>
      <c r="X28" s="6"/>
      <c r="Y28" s="6"/>
      <c r="Z28" s="6"/>
      <c r="AA28" s="6"/>
      <c r="AB28" s="6"/>
      <c r="AC28" s="6"/>
      <c r="AD28" s="6"/>
      <c r="AE28" s="6"/>
      <c r="AF28" s="6"/>
      <c r="AG28" s="6"/>
      <c r="AH28" s="41"/>
    </row>
    <row r="29" spans="1:34" x14ac:dyDescent="0.2">
      <c r="A29" s="167" t="s">
        <v>7</v>
      </c>
      <c r="B29" s="174"/>
      <c r="C29" s="174"/>
      <c r="D29" s="174"/>
      <c r="E29" s="174"/>
      <c r="F29" s="174"/>
      <c r="G29" s="174"/>
      <c r="H29" s="175"/>
      <c r="I29" s="114">
        <f>SUM(I17:I28)</f>
        <v>1844013</v>
      </c>
      <c r="J29" s="61"/>
      <c r="K29" s="115">
        <f>SUM(K17:K28)</f>
        <v>226967</v>
      </c>
      <c r="L29" s="63"/>
      <c r="M29" s="6"/>
      <c r="N29" s="6"/>
      <c r="O29" s="6"/>
      <c r="P29" s="6"/>
      <c r="Q29" s="6"/>
      <c r="R29" s="6"/>
      <c r="S29" s="6"/>
      <c r="T29" s="6"/>
      <c r="U29" s="6"/>
      <c r="V29" s="6"/>
      <c r="W29" s="6"/>
      <c r="X29" s="6"/>
      <c r="Y29" s="6"/>
      <c r="Z29" s="6"/>
      <c r="AA29" s="6"/>
      <c r="AB29" s="6"/>
      <c r="AC29" s="6"/>
      <c r="AD29" s="6"/>
      <c r="AE29" s="6"/>
      <c r="AF29" s="6"/>
      <c r="AG29" s="6"/>
      <c r="AH29" s="41"/>
    </row>
    <row r="30" spans="1:34" x14ac:dyDescent="0.2">
      <c r="A30" s="17"/>
      <c r="B30" s="10"/>
      <c r="C30" s="10"/>
      <c r="D30" s="17"/>
      <c r="E30" s="17"/>
      <c r="F30" s="17"/>
      <c r="G30" s="17"/>
      <c r="H30" s="17"/>
      <c r="I30" s="17"/>
      <c r="J30" s="17"/>
      <c r="K30" s="6"/>
      <c r="L30" s="6"/>
      <c r="M30" s="6"/>
      <c r="N30" s="6"/>
      <c r="O30" s="6"/>
      <c r="P30" s="6"/>
      <c r="Q30" s="6"/>
      <c r="R30" s="6"/>
      <c r="S30" s="6"/>
      <c r="T30" s="6"/>
      <c r="U30" s="6"/>
      <c r="V30" s="6"/>
      <c r="W30" s="6"/>
      <c r="X30" s="6"/>
      <c r="Y30" s="6"/>
      <c r="Z30" s="6"/>
      <c r="AA30" s="6"/>
      <c r="AB30" s="6"/>
      <c r="AC30" s="6"/>
      <c r="AD30" s="6"/>
      <c r="AE30" s="6"/>
      <c r="AF30" s="6"/>
      <c r="AG30" s="6"/>
      <c r="AH30" s="41"/>
    </row>
    <row r="31" spans="1:34" ht="17" x14ac:dyDescent="0.2">
      <c r="A31" s="139" t="s">
        <v>30</v>
      </c>
      <c r="B31" s="146"/>
      <c r="C31" s="146"/>
      <c r="D31" s="146"/>
      <c r="E31" s="146"/>
      <c r="F31" s="146"/>
      <c r="G31" s="146"/>
      <c r="H31" s="146"/>
      <c r="I31" s="17"/>
      <c r="J31" s="17"/>
      <c r="K31" s="6"/>
      <c r="L31" s="6"/>
      <c r="M31" s="6"/>
      <c r="N31" s="6"/>
      <c r="O31" s="6"/>
      <c r="P31" s="6"/>
      <c r="Q31" s="6"/>
      <c r="R31" s="6"/>
      <c r="S31" s="6"/>
      <c r="T31" s="6"/>
      <c r="U31" s="6"/>
      <c r="V31" s="6"/>
      <c r="W31" s="6"/>
      <c r="X31" s="6"/>
      <c r="Y31" s="6"/>
      <c r="Z31" s="6"/>
      <c r="AA31" s="6"/>
      <c r="AB31" s="6"/>
      <c r="AC31" s="6"/>
      <c r="AD31" s="6"/>
      <c r="AE31" s="6"/>
      <c r="AF31" s="6"/>
      <c r="AG31" s="6"/>
      <c r="AH31" s="41"/>
    </row>
    <row r="32" spans="1:34" ht="64" x14ac:dyDescent="0.2">
      <c r="A32" s="51" t="s">
        <v>26</v>
      </c>
      <c r="B32" s="51" t="s">
        <v>27</v>
      </c>
      <c r="C32" s="51" t="s">
        <v>31</v>
      </c>
      <c r="D32" s="51" t="s">
        <v>32</v>
      </c>
      <c r="E32" s="51" t="s">
        <v>33</v>
      </c>
      <c r="F32" s="51" t="s">
        <v>47</v>
      </c>
      <c r="G32" s="51" t="s">
        <v>48</v>
      </c>
      <c r="H32" s="51" t="s">
        <v>34</v>
      </c>
      <c r="I32" s="51" t="s">
        <v>75</v>
      </c>
      <c r="J32" s="6"/>
      <c r="K32" s="6"/>
      <c r="L32" s="6"/>
      <c r="M32" s="6"/>
      <c r="N32" s="6"/>
      <c r="O32" s="6"/>
      <c r="P32" s="6"/>
      <c r="Q32" s="6"/>
      <c r="R32" s="6"/>
      <c r="S32" s="6"/>
      <c r="T32" s="6"/>
      <c r="U32" s="6"/>
      <c r="V32" s="6"/>
      <c r="W32" s="6"/>
      <c r="X32" s="6"/>
      <c r="Y32" s="6"/>
      <c r="Z32" s="6"/>
      <c r="AA32" s="6"/>
      <c r="AB32" s="6"/>
      <c r="AC32" s="6"/>
      <c r="AD32" s="6"/>
      <c r="AE32" s="6"/>
      <c r="AF32" s="6"/>
      <c r="AG32" s="6"/>
      <c r="AH32" s="41"/>
    </row>
    <row r="33" spans="1:34" ht="27" customHeight="1" x14ac:dyDescent="0.2">
      <c r="A33" s="10"/>
      <c r="B33" s="10"/>
      <c r="C33" s="10"/>
      <c r="D33" s="10"/>
      <c r="E33" s="10"/>
      <c r="F33" s="10"/>
      <c r="G33" s="10"/>
      <c r="H33" s="10"/>
      <c r="I33" s="47"/>
      <c r="J33" s="6"/>
      <c r="K33" s="6"/>
      <c r="L33" s="6"/>
      <c r="M33" s="46"/>
      <c r="N33" s="46"/>
      <c r="O33" s="6"/>
      <c r="P33" s="6"/>
      <c r="Q33" s="6"/>
      <c r="R33" s="6"/>
      <c r="S33" s="6"/>
      <c r="T33" s="6"/>
      <c r="U33" s="6"/>
      <c r="V33" s="6"/>
      <c r="W33" s="6"/>
      <c r="X33" s="6"/>
      <c r="Y33" s="6"/>
      <c r="Z33" s="6"/>
      <c r="AA33" s="6"/>
      <c r="AB33" s="6"/>
      <c r="AC33" s="6"/>
      <c r="AD33" s="6"/>
      <c r="AE33" s="6"/>
      <c r="AF33" s="6"/>
      <c r="AG33" s="6"/>
      <c r="AH33" s="41"/>
    </row>
    <row r="34" spans="1:34" x14ac:dyDescent="0.2">
      <c r="A34" s="10"/>
      <c r="B34" s="10"/>
      <c r="C34" s="10"/>
      <c r="D34" s="10"/>
      <c r="E34" s="10"/>
      <c r="F34" s="10"/>
      <c r="G34" s="10"/>
      <c r="H34" s="10"/>
      <c r="I34" s="47"/>
      <c r="J34" s="6"/>
      <c r="K34" s="6"/>
      <c r="L34" s="6"/>
      <c r="M34" s="6"/>
      <c r="N34" s="6"/>
      <c r="O34" s="17"/>
      <c r="P34" s="6"/>
      <c r="Q34" s="6"/>
      <c r="R34" s="6"/>
      <c r="S34" s="6"/>
      <c r="T34" s="6"/>
      <c r="U34" s="6"/>
      <c r="V34" s="6"/>
      <c r="W34" s="6"/>
      <c r="X34" s="6"/>
      <c r="Y34" s="6"/>
      <c r="Z34" s="6"/>
      <c r="AA34" s="6"/>
      <c r="AB34" s="6"/>
      <c r="AC34" s="6"/>
      <c r="AD34" s="6"/>
      <c r="AE34" s="6"/>
      <c r="AF34" s="6"/>
      <c r="AG34" s="6"/>
      <c r="AH34" s="6"/>
    </row>
    <row r="35" spans="1:34" x14ac:dyDescent="0.2">
      <c r="A35" s="10"/>
      <c r="B35" s="10"/>
      <c r="C35" s="10"/>
      <c r="D35" s="10"/>
      <c r="E35" s="10"/>
      <c r="F35" s="10"/>
      <c r="G35" s="10"/>
      <c r="H35" s="10"/>
      <c r="I35" s="47"/>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ht="60" customHeight="1" x14ac:dyDescent="0.2">
      <c r="A36" s="10"/>
      <c r="B36" s="10"/>
      <c r="C36" s="10"/>
      <c r="D36" s="10"/>
      <c r="E36" s="10"/>
      <c r="F36" s="10"/>
      <c r="G36" s="10"/>
      <c r="H36" s="10"/>
      <c r="I36" s="47"/>
      <c r="J36" s="6"/>
      <c r="K36" s="6"/>
      <c r="L36" s="6"/>
      <c r="M36" s="6"/>
      <c r="N36" s="40"/>
      <c r="O36" s="40"/>
      <c r="P36" s="40"/>
      <c r="Q36" s="40"/>
      <c r="R36" s="40"/>
      <c r="S36" s="40"/>
      <c r="T36" s="40"/>
      <c r="U36" s="40"/>
      <c r="V36" s="40"/>
      <c r="W36" s="40"/>
      <c r="X36" s="40"/>
      <c r="Y36" s="40"/>
      <c r="Z36" s="40"/>
      <c r="AA36" s="40"/>
      <c r="AB36" s="40"/>
      <c r="AC36" s="40"/>
      <c r="AD36" s="40"/>
      <c r="AE36" s="40"/>
      <c r="AF36" s="40"/>
      <c r="AG36" s="40"/>
      <c r="AH36" s="41"/>
    </row>
    <row r="37" spans="1:34" x14ac:dyDescent="0.2">
      <c r="A37" s="10"/>
      <c r="B37" s="10"/>
      <c r="C37" s="10"/>
      <c r="D37" s="10"/>
      <c r="E37" s="10"/>
      <c r="F37" s="10"/>
      <c r="G37" s="10"/>
      <c r="H37" s="10"/>
      <c r="I37" s="47"/>
      <c r="J37" s="6"/>
      <c r="K37" s="6"/>
      <c r="L37" s="6"/>
      <c r="M37" s="6"/>
      <c r="N37" s="6"/>
      <c r="O37" s="6"/>
      <c r="P37" s="6"/>
      <c r="Q37" s="6"/>
      <c r="R37" s="6"/>
      <c r="S37" s="6"/>
      <c r="T37" s="6"/>
      <c r="U37" s="6"/>
      <c r="V37" s="6"/>
      <c r="W37" s="6"/>
      <c r="X37" s="6"/>
      <c r="Y37" s="6"/>
      <c r="Z37" s="6"/>
      <c r="AA37" s="6"/>
      <c r="AB37" s="6"/>
      <c r="AC37" s="6"/>
      <c r="AD37" s="6"/>
      <c r="AE37" s="6"/>
      <c r="AF37" s="6"/>
      <c r="AG37" s="6"/>
      <c r="AH37" s="41"/>
    </row>
    <row r="38" spans="1:34" x14ac:dyDescent="0.2">
      <c r="A38" s="10"/>
      <c r="B38" s="10"/>
      <c r="C38" s="10"/>
      <c r="D38" s="10"/>
      <c r="E38" s="10"/>
      <c r="F38" s="10"/>
      <c r="G38" s="10"/>
      <c r="H38" s="10"/>
      <c r="I38" s="47"/>
      <c r="J38" s="6"/>
      <c r="K38" s="6"/>
      <c r="L38" s="6"/>
      <c r="M38" s="6"/>
      <c r="N38" s="6"/>
      <c r="O38" s="6"/>
      <c r="P38" s="6"/>
      <c r="Q38" s="6"/>
      <c r="R38" s="6"/>
      <c r="S38" s="6"/>
      <c r="T38" s="6"/>
      <c r="U38" s="6"/>
      <c r="V38" s="6"/>
      <c r="W38" s="6"/>
      <c r="X38" s="6"/>
      <c r="Y38" s="6"/>
      <c r="Z38" s="6"/>
      <c r="AA38" s="6"/>
      <c r="AB38" s="6"/>
      <c r="AC38" s="6"/>
      <c r="AD38" s="6"/>
      <c r="AE38" s="6"/>
      <c r="AF38" s="6"/>
      <c r="AG38" s="6"/>
      <c r="AH38" s="41"/>
    </row>
    <row r="39" spans="1:34" x14ac:dyDescent="0.2">
      <c r="A39" s="10"/>
      <c r="B39" s="10"/>
      <c r="C39" s="10"/>
      <c r="D39" s="10"/>
      <c r="E39" s="10"/>
      <c r="F39" s="10"/>
      <c r="G39" s="10"/>
      <c r="H39" s="10"/>
      <c r="I39" s="47"/>
      <c r="J39" s="6"/>
      <c r="K39" s="6"/>
      <c r="L39" s="6"/>
      <c r="M39" s="6"/>
      <c r="N39" s="6"/>
      <c r="O39" s="6"/>
      <c r="P39" s="6"/>
      <c r="Q39" s="6"/>
      <c r="R39" s="6"/>
      <c r="S39" s="6"/>
      <c r="T39" s="6"/>
      <c r="U39" s="6"/>
      <c r="V39" s="6"/>
      <c r="W39" s="6"/>
      <c r="X39" s="6"/>
      <c r="Y39" s="6"/>
      <c r="Z39" s="6"/>
      <c r="AA39" s="6"/>
      <c r="AB39" s="6"/>
      <c r="AC39" s="6"/>
      <c r="AD39" s="6"/>
      <c r="AE39" s="6"/>
      <c r="AF39" s="6"/>
      <c r="AG39" s="6"/>
      <c r="AH39" s="41"/>
    </row>
    <row r="40" spans="1:34" x14ac:dyDescent="0.2">
      <c r="A40" s="10"/>
      <c r="B40" s="10"/>
      <c r="C40" s="10"/>
      <c r="D40" s="10"/>
      <c r="E40" s="10"/>
      <c r="F40" s="10"/>
      <c r="G40" s="10"/>
      <c r="H40" s="10"/>
      <c r="I40" s="47"/>
      <c r="J40" s="6"/>
      <c r="K40" s="6"/>
      <c r="L40" s="6"/>
      <c r="M40" s="6"/>
      <c r="N40" s="6"/>
      <c r="O40" s="6"/>
      <c r="P40" s="6"/>
      <c r="Q40" s="6"/>
      <c r="R40" s="6"/>
      <c r="S40" s="6"/>
      <c r="T40" s="6"/>
      <c r="U40" s="6"/>
      <c r="V40" s="6"/>
      <c r="W40" s="6"/>
      <c r="X40" s="6"/>
      <c r="Y40" s="6"/>
      <c r="Z40" s="6"/>
      <c r="AA40" s="6"/>
      <c r="AB40" s="6"/>
      <c r="AC40" s="6"/>
      <c r="AD40" s="6"/>
      <c r="AE40" s="6"/>
      <c r="AF40" s="6"/>
      <c r="AG40" s="6"/>
      <c r="AH40" s="41"/>
    </row>
    <row r="41" spans="1:34" x14ac:dyDescent="0.2">
      <c r="A41" s="10"/>
      <c r="B41" s="10"/>
      <c r="C41" s="10"/>
      <c r="D41" s="10"/>
      <c r="E41" s="10"/>
      <c r="F41" s="10"/>
      <c r="G41" s="10"/>
      <c r="H41" s="10"/>
      <c r="I41" s="47"/>
      <c r="J41" s="6"/>
      <c r="K41" s="6"/>
      <c r="L41" s="6"/>
      <c r="M41" s="6"/>
      <c r="N41" s="6"/>
      <c r="O41" s="6"/>
      <c r="P41" s="6"/>
      <c r="Q41" s="6"/>
      <c r="R41" s="6"/>
      <c r="S41" s="6"/>
      <c r="T41" s="6"/>
      <c r="U41" s="6"/>
      <c r="V41" s="6"/>
      <c r="W41" s="6"/>
      <c r="X41" s="6"/>
      <c r="Y41" s="6"/>
      <c r="Z41" s="6"/>
      <c r="AA41" s="6"/>
      <c r="AB41" s="6"/>
      <c r="AC41" s="6"/>
      <c r="AD41" s="6"/>
      <c r="AE41" s="6"/>
      <c r="AF41" s="6"/>
      <c r="AG41" s="6"/>
      <c r="AH41" s="41"/>
    </row>
    <row r="42" spans="1:34" x14ac:dyDescent="0.2">
      <c r="A42" s="10"/>
      <c r="B42" s="10"/>
      <c r="C42" s="10"/>
      <c r="D42" s="10"/>
      <c r="E42" s="10"/>
      <c r="F42" s="10"/>
      <c r="G42" s="10"/>
      <c r="H42" s="10"/>
      <c r="I42" s="47"/>
      <c r="J42" s="6"/>
      <c r="K42" s="6"/>
      <c r="L42" s="6"/>
      <c r="M42" s="6"/>
      <c r="N42" s="6"/>
      <c r="O42" s="6"/>
      <c r="P42" s="6"/>
      <c r="Q42" s="6"/>
      <c r="R42" s="6"/>
      <c r="S42" s="6"/>
      <c r="T42" s="6"/>
      <c r="U42" s="6"/>
      <c r="V42" s="6"/>
      <c r="W42" s="6"/>
      <c r="X42" s="6"/>
      <c r="Y42" s="6"/>
      <c r="Z42" s="6"/>
      <c r="AA42" s="6"/>
      <c r="AB42" s="6"/>
      <c r="AC42" s="6"/>
      <c r="AD42" s="6"/>
      <c r="AE42" s="6"/>
      <c r="AF42" s="6"/>
      <c r="AG42" s="6"/>
      <c r="AH42" s="41"/>
    </row>
    <row r="43" spans="1:34" x14ac:dyDescent="0.2">
      <c r="A43" s="173" t="s">
        <v>7</v>
      </c>
      <c r="B43" s="173"/>
      <c r="C43" s="173"/>
      <c r="D43" s="173"/>
      <c r="E43" s="173"/>
      <c r="F43" s="173"/>
      <c r="G43" s="173"/>
      <c r="H43" s="56">
        <f>SUM(H33:H42)</f>
        <v>0</v>
      </c>
      <c r="I43" s="65">
        <f>SUM(I33:I42)</f>
        <v>0</v>
      </c>
      <c r="J43" s="39"/>
      <c r="K43" s="48"/>
      <c r="L43" s="6"/>
      <c r="M43" s="6"/>
      <c r="N43" s="6"/>
      <c r="O43" s="6"/>
      <c r="P43" s="6"/>
      <c r="Q43" s="6"/>
      <c r="R43" s="6"/>
      <c r="S43" s="6"/>
      <c r="T43" s="6"/>
      <c r="U43" s="6"/>
      <c r="V43" s="6"/>
      <c r="W43" s="6"/>
      <c r="X43" s="6"/>
      <c r="Y43" s="6"/>
      <c r="Z43" s="6"/>
      <c r="AA43" s="6"/>
      <c r="AB43" s="6"/>
      <c r="AC43" s="6"/>
      <c r="AD43" s="6"/>
      <c r="AE43" s="6"/>
      <c r="AF43" s="6"/>
      <c r="AG43" s="6"/>
      <c r="AH43" s="41"/>
    </row>
    <row r="44" spans="1:34" x14ac:dyDescent="0.2">
      <c r="A44" s="17"/>
      <c r="B44" s="10"/>
      <c r="C44" s="10"/>
      <c r="D44" s="17"/>
      <c r="E44" s="17"/>
      <c r="F44" s="17"/>
      <c r="G44" s="17"/>
      <c r="H44" s="17"/>
      <c r="I44" s="17"/>
      <c r="J44" s="17"/>
      <c r="K44" s="6"/>
      <c r="L44" s="6"/>
      <c r="M44" s="6"/>
      <c r="N44" s="6"/>
      <c r="O44" s="6"/>
      <c r="P44" s="6"/>
      <c r="Q44" s="6"/>
      <c r="R44" s="6"/>
      <c r="S44" s="6"/>
      <c r="T44" s="6"/>
      <c r="U44" s="6"/>
      <c r="V44" s="6"/>
      <c r="W44" s="6"/>
      <c r="X44" s="6"/>
      <c r="Y44" s="6"/>
      <c r="Z44" s="6"/>
      <c r="AA44" s="6"/>
      <c r="AB44" s="6"/>
      <c r="AC44" s="6"/>
      <c r="AD44" s="6"/>
      <c r="AE44" s="6"/>
      <c r="AF44" s="6"/>
      <c r="AG44" s="6"/>
      <c r="AH44" s="41"/>
    </row>
    <row r="45" spans="1:34" ht="17" x14ac:dyDescent="0.2">
      <c r="A45" s="139" t="s">
        <v>35</v>
      </c>
      <c r="B45" s="146"/>
      <c r="C45" s="146"/>
      <c r="D45" s="146"/>
      <c r="E45" s="146"/>
      <c r="F45" s="146"/>
      <c r="G45" s="146"/>
      <c r="H45" s="146"/>
      <c r="I45" s="146"/>
      <c r="J45" s="17"/>
      <c r="K45" s="6"/>
      <c r="L45" s="6"/>
      <c r="M45" s="6"/>
      <c r="N45" s="6"/>
      <c r="O45" s="6"/>
      <c r="P45" s="6"/>
      <c r="Q45" s="6"/>
      <c r="R45" s="6"/>
      <c r="S45" s="6"/>
      <c r="T45" s="6"/>
      <c r="U45" s="6"/>
      <c r="V45" s="6"/>
      <c r="W45" s="6"/>
      <c r="X45" s="6"/>
      <c r="Y45" s="6"/>
      <c r="Z45" s="6"/>
      <c r="AA45" s="6"/>
      <c r="AB45" s="6"/>
      <c r="AC45" s="6"/>
      <c r="AD45" s="6"/>
      <c r="AE45" s="6"/>
      <c r="AF45" s="6"/>
      <c r="AG45" s="6"/>
      <c r="AH45" s="41"/>
    </row>
    <row r="46" spans="1:34" ht="48" x14ac:dyDescent="0.2">
      <c r="A46" s="51" t="s">
        <v>26</v>
      </c>
      <c r="B46" s="51" t="s">
        <v>27</v>
      </c>
      <c r="C46" s="66" t="s">
        <v>5</v>
      </c>
      <c r="D46" s="51" t="s">
        <v>51</v>
      </c>
      <c r="E46" s="51" t="s">
        <v>52</v>
      </c>
      <c r="F46" s="51" t="s">
        <v>53</v>
      </c>
      <c r="G46" s="51" t="s">
        <v>28</v>
      </c>
      <c r="H46" s="51" t="s">
        <v>54</v>
      </c>
      <c r="I46" s="51" t="s">
        <v>29</v>
      </c>
      <c r="J46" s="51" t="s">
        <v>41</v>
      </c>
      <c r="K46" s="51" t="s">
        <v>46</v>
      </c>
      <c r="L46" s="17"/>
      <c r="M46" s="6"/>
      <c r="N46" s="6"/>
      <c r="O46" s="6"/>
      <c r="P46" s="6"/>
      <c r="Q46" s="6"/>
      <c r="R46" s="6"/>
      <c r="S46" s="6"/>
      <c r="T46" s="6"/>
      <c r="U46" s="6"/>
      <c r="V46" s="6"/>
      <c r="W46" s="6"/>
      <c r="X46" s="6"/>
      <c r="Y46" s="6"/>
      <c r="Z46" s="6"/>
      <c r="AA46" s="6"/>
      <c r="AB46" s="6"/>
      <c r="AC46" s="6"/>
      <c r="AD46" s="6"/>
      <c r="AE46" s="6"/>
      <c r="AF46" s="6"/>
      <c r="AG46" s="6"/>
      <c r="AH46" s="41"/>
    </row>
    <row r="47" spans="1:34" ht="27" customHeight="1" x14ac:dyDescent="0.2">
      <c r="A47" s="10"/>
      <c r="B47" s="10"/>
      <c r="C47" s="10"/>
      <c r="D47" s="10"/>
      <c r="E47" s="10"/>
      <c r="F47" s="10"/>
      <c r="G47" s="10"/>
      <c r="H47" s="10"/>
      <c r="I47" s="10"/>
      <c r="J47" s="10"/>
      <c r="K47" s="42"/>
      <c r="L47" s="17"/>
      <c r="M47" s="6"/>
      <c r="N47" s="6"/>
      <c r="O47" s="6"/>
      <c r="P47" s="6"/>
      <c r="Q47" s="6"/>
      <c r="R47" s="6"/>
      <c r="S47" s="6"/>
      <c r="T47" s="6"/>
      <c r="U47" s="6"/>
      <c r="V47" s="6"/>
      <c r="W47" s="6"/>
      <c r="X47" s="6"/>
      <c r="Y47" s="6"/>
      <c r="Z47" s="6"/>
      <c r="AA47" s="6"/>
      <c r="AB47" s="6"/>
      <c r="AC47" s="6"/>
      <c r="AD47" s="6"/>
      <c r="AE47" s="6"/>
      <c r="AF47" s="6"/>
      <c r="AG47" s="6"/>
      <c r="AH47" s="41"/>
    </row>
    <row r="48" spans="1:34" x14ac:dyDescent="0.2">
      <c r="A48" s="10"/>
      <c r="B48" s="10"/>
      <c r="C48" s="10"/>
      <c r="D48" s="10"/>
      <c r="E48" s="10"/>
      <c r="F48" s="10"/>
      <c r="G48" s="10"/>
      <c r="H48" s="10"/>
      <c r="I48" s="10"/>
      <c r="J48" s="10"/>
      <c r="K48" s="42"/>
      <c r="L48" s="17"/>
      <c r="M48" s="6"/>
      <c r="N48" s="6"/>
      <c r="O48" s="6"/>
      <c r="P48" s="6"/>
      <c r="Q48" s="6"/>
      <c r="R48" s="6"/>
      <c r="S48" s="6"/>
      <c r="T48" s="6"/>
      <c r="U48" s="6"/>
      <c r="V48" s="6"/>
      <c r="W48" s="6"/>
      <c r="X48" s="6"/>
      <c r="Y48" s="6"/>
      <c r="Z48" s="6"/>
      <c r="AA48" s="6"/>
      <c r="AB48" s="6"/>
      <c r="AC48" s="6"/>
      <c r="AD48" s="6"/>
      <c r="AE48" s="6"/>
      <c r="AF48" s="6"/>
      <c r="AG48" s="6"/>
      <c r="AH48" s="6"/>
    </row>
    <row r="49" spans="1:34" x14ac:dyDescent="0.2">
      <c r="A49" s="10"/>
      <c r="B49" s="10"/>
      <c r="C49" s="10"/>
      <c r="D49" s="10"/>
      <c r="E49" s="10"/>
      <c r="F49" s="10"/>
      <c r="G49" s="10"/>
      <c r="H49" s="10"/>
      <c r="I49" s="10"/>
      <c r="J49" s="10"/>
      <c r="K49" s="42"/>
      <c r="L49" s="17"/>
      <c r="M49" s="6"/>
      <c r="N49" s="6"/>
      <c r="O49" s="17"/>
      <c r="P49" s="6"/>
      <c r="Q49" s="6"/>
      <c r="R49" s="6"/>
      <c r="S49" s="6"/>
      <c r="T49" s="6"/>
      <c r="U49" s="6"/>
      <c r="V49" s="6"/>
      <c r="W49" s="6"/>
      <c r="X49" s="6"/>
      <c r="Y49" s="6"/>
      <c r="Z49" s="6"/>
      <c r="AA49" s="6"/>
      <c r="AB49" s="6"/>
      <c r="AC49" s="6"/>
      <c r="AD49" s="6"/>
      <c r="AE49" s="6"/>
      <c r="AF49" s="6"/>
      <c r="AG49" s="6"/>
      <c r="AH49" s="6"/>
    </row>
    <row r="50" spans="1:34" ht="60" customHeight="1" x14ac:dyDescent="0.2">
      <c r="A50" s="10"/>
      <c r="B50" s="10"/>
      <c r="C50" s="10"/>
      <c r="D50" s="10"/>
      <c r="E50" s="10"/>
      <c r="F50" s="10"/>
      <c r="G50" s="10"/>
      <c r="H50" s="10"/>
      <c r="I50" s="10"/>
      <c r="J50" s="10"/>
      <c r="K50" s="42"/>
      <c r="L50" s="6"/>
      <c r="M50" s="6"/>
      <c r="N50" s="6"/>
      <c r="O50" s="6"/>
      <c r="P50" s="6"/>
      <c r="Q50" s="6"/>
      <c r="R50" s="6"/>
      <c r="S50" s="6"/>
      <c r="T50" s="6"/>
      <c r="U50" s="6"/>
      <c r="V50" s="6"/>
      <c r="W50" s="6"/>
      <c r="X50" s="6"/>
      <c r="Y50" s="6"/>
      <c r="Z50" s="6"/>
      <c r="AA50" s="6"/>
      <c r="AB50" s="6"/>
      <c r="AC50" s="6"/>
      <c r="AD50" s="6"/>
      <c r="AE50" s="6"/>
      <c r="AF50" s="41"/>
      <c r="AG50" s="41"/>
      <c r="AH50" s="41"/>
    </row>
    <row r="51" spans="1:34" x14ac:dyDescent="0.2">
      <c r="A51" s="10"/>
      <c r="B51" s="10"/>
      <c r="C51" s="10"/>
      <c r="D51" s="10"/>
      <c r="E51" s="10"/>
      <c r="F51" s="10"/>
      <c r="G51" s="10"/>
      <c r="H51" s="10"/>
      <c r="I51" s="10"/>
      <c r="J51" s="10"/>
      <c r="K51" s="42"/>
      <c r="L51" s="6"/>
      <c r="M51" s="6"/>
      <c r="N51" s="6"/>
      <c r="O51" s="6"/>
      <c r="P51" s="6"/>
      <c r="Q51" s="6"/>
      <c r="R51" s="6"/>
      <c r="S51" s="6"/>
      <c r="T51" s="6"/>
      <c r="U51" s="6"/>
      <c r="V51" s="6"/>
      <c r="W51" s="6"/>
      <c r="X51" s="6"/>
      <c r="Y51" s="6"/>
      <c r="Z51" s="6"/>
      <c r="AA51" s="6"/>
      <c r="AB51" s="6"/>
      <c r="AC51" s="6"/>
      <c r="AD51" s="6"/>
      <c r="AE51" s="6"/>
      <c r="AF51" s="41"/>
      <c r="AG51" s="41"/>
      <c r="AH51" s="41"/>
    </row>
    <row r="52" spans="1:34" x14ac:dyDescent="0.2">
      <c r="A52" s="10"/>
      <c r="B52" s="10"/>
      <c r="C52" s="10"/>
      <c r="D52" s="10"/>
      <c r="E52" s="10"/>
      <c r="F52" s="10"/>
      <c r="G52" s="10"/>
      <c r="H52" s="10"/>
      <c r="I52" s="10"/>
      <c r="J52" s="10"/>
      <c r="K52" s="42"/>
      <c r="L52" s="6"/>
      <c r="M52" s="6"/>
      <c r="N52" s="6"/>
      <c r="O52" s="6"/>
      <c r="P52" s="6"/>
      <c r="Q52" s="6"/>
      <c r="R52" s="6"/>
      <c r="S52" s="6"/>
      <c r="T52" s="6"/>
      <c r="U52" s="6"/>
      <c r="V52" s="6"/>
      <c r="W52" s="6"/>
      <c r="X52" s="6"/>
      <c r="Y52" s="6"/>
      <c r="Z52" s="6"/>
      <c r="AA52" s="6"/>
      <c r="AB52" s="6"/>
      <c r="AC52" s="6"/>
      <c r="AD52" s="6"/>
      <c r="AE52" s="6"/>
      <c r="AF52" s="41"/>
      <c r="AG52" s="41"/>
      <c r="AH52" s="41"/>
    </row>
    <row r="53" spans="1:34" x14ac:dyDescent="0.2">
      <c r="A53" s="167" t="s">
        <v>7</v>
      </c>
      <c r="B53" s="168"/>
      <c r="C53" s="168"/>
      <c r="D53" s="168"/>
      <c r="E53" s="168"/>
      <c r="F53" s="168"/>
      <c r="G53" s="168"/>
      <c r="H53" s="169"/>
      <c r="I53" s="57">
        <f>SUM(I47:I52)</f>
        <v>0</v>
      </c>
      <c r="J53" s="58"/>
      <c r="K53" s="59">
        <f>SUM(K47:K52)</f>
        <v>0</v>
      </c>
      <c r="L53" s="6"/>
      <c r="M53" s="6"/>
      <c r="N53" s="6"/>
      <c r="O53" s="6"/>
      <c r="P53" s="6"/>
      <c r="Q53" s="6"/>
      <c r="R53" s="6"/>
      <c r="S53" s="6"/>
      <c r="T53" s="6"/>
      <c r="U53" s="6"/>
      <c r="V53" s="6"/>
      <c r="W53" s="6"/>
      <c r="X53" s="6"/>
      <c r="Y53" s="6"/>
      <c r="Z53" s="6"/>
      <c r="AA53" s="6"/>
      <c r="AB53" s="6"/>
      <c r="AC53" s="6"/>
      <c r="AD53" s="6"/>
      <c r="AE53" s="6"/>
      <c r="AF53" s="41"/>
      <c r="AG53" s="41"/>
      <c r="AH53" s="41"/>
    </row>
    <row r="54" spans="1:34" x14ac:dyDescent="0.2">
      <c r="A54" s="17"/>
      <c r="B54" s="10"/>
      <c r="C54" s="10"/>
      <c r="D54" s="17"/>
      <c r="E54" s="17"/>
      <c r="F54" s="17"/>
      <c r="G54" s="17"/>
      <c r="H54" s="17"/>
      <c r="I54" s="17"/>
      <c r="J54" s="17"/>
      <c r="K54" s="6"/>
      <c r="L54" s="6"/>
      <c r="M54" s="6"/>
      <c r="N54" s="6"/>
      <c r="O54" s="6"/>
      <c r="P54" s="6"/>
      <c r="Q54" s="6"/>
      <c r="R54" s="6"/>
      <c r="S54" s="6"/>
      <c r="T54" s="6"/>
      <c r="U54" s="6"/>
      <c r="V54" s="6"/>
      <c r="W54" s="6"/>
      <c r="X54" s="6"/>
      <c r="Y54" s="6"/>
      <c r="Z54" s="6"/>
      <c r="AA54" s="6"/>
      <c r="AB54" s="6"/>
      <c r="AC54" s="6"/>
      <c r="AD54" s="6"/>
      <c r="AE54" s="6"/>
      <c r="AF54" s="41"/>
      <c r="AG54" s="41"/>
      <c r="AH54" s="41"/>
    </row>
    <row r="55" spans="1:34" ht="17" x14ac:dyDescent="0.2">
      <c r="A55" s="139" t="s">
        <v>49</v>
      </c>
      <c r="B55" s="139"/>
      <c r="C55" s="139"/>
      <c r="D55" s="139"/>
      <c r="E55" s="139"/>
      <c r="F55" s="139"/>
      <c r="G55" s="139"/>
      <c r="H55" s="139"/>
      <c r="I55" s="139"/>
      <c r="J55" s="17"/>
      <c r="K55" s="6"/>
      <c r="L55" s="6"/>
      <c r="M55" s="6"/>
      <c r="N55" s="6"/>
      <c r="O55" s="6"/>
      <c r="P55" s="6"/>
      <c r="Q55" s="6"/>
      <c r="R55" s="6"/>
      <c r="S55" s="6"/>
      <c r="T55" s="6"/>
      <c r="U55" s="6"/>
      <c r="V55" s="6"/>
      <c r="W55" s="6"/>
      <c r="X55" s="6"/>
      <c r="Y55" s="6"/>
      <c r="Z55" s="6"/>
      <c r="AA55" s="6"/>
      <c r="AB55" s="6"/>
      <c r="AC55" s="6"/>
      <c r="AD55" s="6"/>
      <c r="AE55" s="6"/>
      <c r="AF55" s="41"/>
      <c r="AG55" s="41"/>
      <c r="AH55" s="41"/>
    </row>
    <row r="56" spans="1:34" ht="48" x14ac:dyDescent="0.2">
      <c r="A56" s="55" t="s">
        <v>26</v>
      </c>
      <c r="B56" s="55" t="s">
        <v>27</v>
      </c>
      <c r="C56" s="55" t="s">
        <v>51</v>
      </c>
      <c r="D56" s="55" t="s">
        <v>5</v>
      </c>
      <c r="E56" s="55" t="s">
        <v>43</v>
      </c>
      <c r="F56" s="55" t="s">
        <v>44</v>
      </c>
      <c r="G56" s="55" t="s">
        <v>28</v>
      </c>
      <c r="H56" s="55" t="s">
        <v>29</v>
      </c>
      <c r="I56" s="55" t="s">
        <v>41</v>
      </c>
      <c r="J56" s="55" t="s">
        <v>46</v>
      </c>
      <c r="K56" s="165" t="s">
        <v>36</v>
      </c>
      <c r="L56" s="165"/>
      <c r="M56" s="6"/>
      <c r="N56" s="6"/>
      <c r="O56" s="6"/>
      <c r="P56" s="6"/>
      <c r="Q56" s="6"/>
      <c r="R56" s="6"/>
      <c r="S56" s="6"/>
      <c r="T56" s="6"/>
      <c r="U56" s="6"/>
      <c r="V56" s="6"/>
      <c r="W56" s="6"/>
      <c r="X56" s="6"/>
      <c r="Y56" s="6"/>
      <c r="Z56" s="6"/>
      <c r="AA56" s="6"/>
      <c r="AB56" s="6"/>
      <c r="AC56" s="6"/>
      <c r="AD56" s="6"/>
      <c r="AE56" s="6"/>
      <c r="AF56" s="41"/>
      <c r="AG56" s="41"/>
      <c r="AH56" s="41"/>
    </row>
    <row r="57" spans="1:34" ht="27" customHeight="1" x14ac:dyDescent="0.2">
      <c r="A57" s="49"/>
      <c r="B57" s="49"/>
      <c r="C57" s="49"/>
      <c r="D57" s="49"/>
      <c r="E57" s="49"/>
      <c r="F57" s="49"/>
      <c r="G57" s="49"/>
      <c r="H57" s="49"/>
      <c r="I57" s="49"/>
      <c r="J57" s="49"/>
      <c r="K57" s="166"/>
      <c r="L57" s="166"/>
      <c r="M57" s="6"/>
      <c r="N57" s="6"/>
      <c r="O57" s="6"/>
      <c r="P57" s="6"/>
      <c r="Q57" s="6"/>
      <c r="R57" s="6"/>
      <c r="S57" s="6"/>
      <c r="T57" s="6"/>
      <c r="U57" s="6"/>
      <c r="V57" s="6"/>
      <c r="W57" s="6"/>
      <c r="X57" s="6"/>
      <c r="Y57" s="6"/>
      <c r="Z57" s="6"/>
      <c r="AA57" s="6"/>
      <c r="AB57" s="6"/>
      <c r="AC57" s="6"/>
      <c r="AD57" s="6"/>
      <c r="AE57" s="6"/>
      <c r="AF57" s="41"/>
      <c r="AG57" s="41"/>
      <c r="AH57" s="41"/>
    </row>
    <row r="58" spans="1:34" x14ac:dyDescent="0.2">
      <c r="A58" s="50"/>
      <c r="B58" s="50"/>
      <c r="C58" s="50"/>
      <c r="D58" s="50"/>
      <c r="E58" s="50"/>
      <c r="F58" s="50"/>
      <c r="G58" s="50"/>
      <c r="H58" s="50"/>
      <c r="I58" s="50"/>
      <c r="J58" s="50"/>
      <c r="K58" s="164"/>
      <c r="L58" s="164"/>
      <c r="M58" s="6"/>
      <c r="N58" s="6"/>
      <c r="O58" s="6"/>
      <c r="P58" s="6"/>
      <c r="Q58" s="6"/>
      <c r="R58" s="6"/>
      <c r="S58" s="6"/>
      <c r="T58" s="6"/>
      <c r="U58" s="6"/>
      <c r="V58" s="6"/>
      <c r="W58" s="6"/>
      <c r="X58" s="6"/>
      <c r="Y58" s="6"/>
      <c r="Z58" s="6"/>
      <c r="AA58" s="6"/>
      <c r="AB58" s="6"/>
      <c r="AC58" s="6"/>
      <c r="AD58" s="6"/>
      <c r="AE58" s="6"/>
      <c r="AF58" s="6"/>
      <c r="AG58" s="6"/>
      <c r="AH58" s="6"/>
    </row>
    <row r="59" spans="1:34" ht="15" customHeight="1" x14ac:dyDescent="0.2">
      <c r="A59" s="49"/>
      <c r="B59" s="49"/>
      <c r="C59" s="49"/>
      <c r="D59" s="49"/>
      <c r="E59" s="49"/>
      <c r="F59" s="49"/>
      <c r="G59" s="49"/>
      <c r="H59" s="49"/>
      <c r="I59" s="49"/>
      <c r="J59" s="49"/>
      <c r="K59" s="166"/>
      <c r="L59" s="166"/>
      <c r="M59" s="6"/>
      <c r="N59" s="6"/>
      <c r="O59" s="6"/>
      <c r="P59" s="6"/>
      <c r="Q59" s="6"/>
      <c r="R59" s="6"/>
      <c r="S59" s="6"/>
      <c r="T59" s="6"/>
      <c r="U59" s="6"/>
      <c r="V59" s="6"/>
      <c r="W59" s="6"/>
      <c r="X59" s="6"/>
      <c r="Y59" s="6"/>
      <c r="Z59" s="6"/>
      <c r="AA59" s="6"/>
      <c r="AB59" s="6"/>
      <c r="AC59" s="6"/>
      <c r="AD59" s="6"/>
      <c r="AE59" s="6"/>
      <c r="AF59" s="6"/>
      <c r="AG59" s="6"/>
      <c r="AH59" s="6"/>
    </row>
    <row r="60" spans="1:34" ht="60" customHeight="1" x14ac:dyDescent="0.2">
      <c r="A60" s="50"/>
      <c r="B60" s="50"/>
      <c r="C60" s="50"/>
      <c r="D60" s="50"/>
      <c r="E60" s="50"/>
      <c r="F60" s="50"/>
      <c r="G60" s="50"/>
      <c r="H60" s="50"/>
      <c r="I60" s="50"/>
      <c r="J60" s="50"/>
      <c r="K60" s="164"/>
      <c r="L60" s="164"/>
      <c r="M60" s="17"/>
      <c r="N60" s="6"/>
      <c r="O60" s="6"/>
      <c r="P60" s="6"/>
      <c r="Q60" s="6"/>
      <c r="R60" s="6"/>
      <c r="S60" s="6"/>
      <c r="T60" s="6"/>
      <c r="U60" s="6"/>
      <c r="V60" s="6"/>
      <c r="W60" s="6"/>
      <c r="X60" s="6"/>
      <c r="Y60" s="6"/>
      <c r="Z60" s="6"/>
      <c r="AA60" s="6"/>
      <c r="AB60" s="6"/>
      <c r="AC60" s="6"/>
      <c r="AD60" s="6"/>
      <c r="AE60" s="6"/>
      <c r="AF60" s="6"/>
      <c r="AG60" s="6"/>
      <c r="AH60" s="41"/>
    </row>
    <row r="61" spans="1:34" x14ac:dyDescent="0.2">
      <c r="A61" s="49"/>
      <c r="B61" s="49"/>
      <c r="C61" s="49"/>
      <c r="D61" s="49"/>
      <c r="E61" s="49"/>
      <c r="F61" s="49"/>
      <c r="G61" s="49"/>
      <c r="H61" s="49"/>
      <c r="I61" s="49"/>
      <c r="J61" s="49"/>
      <c r="K61" s="166"/>
      <c r="L61" s="166"/>
      <c r="M61" s="17"/>
      <c r="N61" s="6"/>
      <c r="O61" s="6"/>
      <c r="P61" s="6"/>
      <c r="Q61" s="6"/>
      <c r="R61" s="6"/>
      <c r="S61" s="6"/>
      <c r="T61" s="6"/>
      <c r="U61" s="6"/>
      <c r="V61" s="6"/>
      <c r="W61" s="6"/>
      <c r="X61" s="6"/>
      <c r="Y61" s="6"/>
      <c r="Z61" s="6"/>
      <c r="AA61" s="6"/>
      <c r="AB61" s="6"/>
      <c r="AC61" s="6"/>
      <c r="AD61" s="6"/>
      <c r="AE61" s="6"/>
      <c r="AF61" s="6"/>
      <c r="AG61" s="6"/>
      <c r="AH61" s="41"/>
    </row>
    <row r="62" spans="1:34" x14ac:dyDescent="0.2">
      <c r="A62" s="50"/>
      <c r="B62" s="50"/>
      <c r="C62" s="50"/>
      <c r="D62" s="50"/>
      <c r="E62" s="50"/>
      <c r="F62" s="50"/>
      <c r="G62" s="50"/>
      <c r="H62" s="50"/>
      <c r="I62" s="50"/>
      <c r="J62" s="50"/>
      <c r="K62" s="164"/>
      <c r="L62" s="164"/>
      <c r="M62" s="17"/>
      <c r="N62" s="6"/>
      <c r="O62" s="6"/>
      <c r="P62" s="6"/>
      <c r="Q62" s="6"/>
      <c r="R62" s="6"/>
      <c r="S62" s="6"/>
      <c r="T62" s="6"/>
      <c r="U62" s="6"/>
      <c r="V62" s="6"/>
      <c r="W62" s="6"/>
      <c r="X62" s="6"/>
      <c r="Y62" s="6"/>
      <c r="Z62" s="6"/>
      <c r="AA62" s="6"/>
      <c r="AB62" s="6"/>
      <c r="AC62" s="6"/>
      <c r="AD62" s="6"/>
      <c r="AE62" s="6"/>
      <c r="AF62" s="6"/>
      <c r="AG62" s="6"/>
      <c r="AH62" s="41"/>
    </row>
    <row r="63" spans="1:34" x14ac:dyDescent="0.2">
      <c r="A63" s="49"/>
      <c r="B63" s="49"/>
      <c r="C63" s="49"/>
      <c r="D63" s="49"/>
      <c r="E63" s="49"/>
      <c r="F63" s="49"/>
      <c r="G63" s="49"/>
      <c r="H63" s="49"/>
      <c r="I63" s="49"/>
      <c r="J63" s="49"/>
      <c r="K63" s="166"/>
      <c r="L63" s="166"/>
      <c r="M63" s="17"/>
      <c r="N63" s="6"/>
      <c r="O63" s="6"/>
      <c r="P63" s="6"/>
      <c r="Q63" s="6"/>
      <c r="R63" s="6"/>
      <c r="S63" s="6"/>
      <c r="T63" s="6"/>
      <c r="U63" s="6"/>
      <c r="V63" s="6"/>
      <c r="W63" s="6"/>
      <c r="X63" s="6"/>
      <c r="Y63" s="6"/>
      <c r="Z63" s="6"/>
      <c r="AA63" s="6"/>
      <c r="AB63" s="6"/>
      <c r="AC63" s="6"/>
      <c r="AD63" s="6"/>
      <c r="AE63" s="6"/>
      <c r="AF63" s="6"/>
      <c r="AG63" s="6"/>
      <c r="AH63" s="41"/>
    </row>
    <row r="64" spans="1:34" x14ac:dyDescent="0.2">
      <c r="A64" s="50"/>
      <c r="B64" s="50"/>
      <c r="C64" s="50"/>
      <c r="D64" s="50"/>
      <c r="E64" s="50"/>
      <c r="F64" s="50"/>
      <c r="G64" s="50"/>
      <c r="H64" s="50"/>
      <c r="I64" s="50"/>
      <c r="J64" s="50"/>
      <c r="K64" s="164"/>
      <c r="L64" s="164"/>
      <c r="M64" s="17"/>
      <c r="N64" s="6"/>
      <c r="O64" s="6"/>
      <c r="P64" s="6"/>
      <c r="Q64" s="6"/>
      <c r="R64" s="6"/>
      <c r="S64" s="6"/>
      <c r="T64" s="6"/>
      <c r="U64" s="6"/>
      <c r="V64" s="6"/>
      <c r="W64" s="6"/>
      <c r="X64" s="6"/>
      <c r="Y64" s="6"/>
      <c r="Z64" s="6"/>
      <c r="AA64" s="6"/>
      <c r="AB64" s="6"/>
      <c r="AC64" s="6"/>
      <c r="AD64" s="6"/>
      <c r="AE64" s="6"/>
      <c r="AF64" s="6"/>
      <c r="AG64" s="6"/>
      <c r="AH64" s="41"/>
    </row>
    <row r="65" spans="1:34" x14ac:dyDescent="0.2">
      <c r="A65" s="17"/>
      <c r="B65" s="10"/>
      <c r="C65" s="10"/>
      <c r="D65" s="17"/>
      <c r="E65" s="17"/>
      <c r="F65" s="17"/>
      <c r="G65" s="17"/>
      <c r="H65" s="17"/>
      <c r="I65" s="17"/>
      <c r="J65" s="17"/>
      <c r="K65" s="6"/>
      <c r="L65" s="6"/>
      <c r="M65" s="17"/>
      <c r="N65" s="6"/>
      <c r="O65" s="6"/>
      <c r="P65" s="6"/>
      <c r="Q65" s="6"/>
      <c r="R65" s="6"/>
      <c r="S65" s="6"/>
      <c r="T65" s="6"/>
      <c r="U65" s="6"/>
      <c r="V65" s="6"/>
      <c r="W65" s="6"/>
      <c r="X65" s="6"/>
      <c r="Y65" s="6"/>
      <c r="Z65" s="6"/>
      <c r="AA65" s="6"/>
      <c r="AB65" s="6"/>
      <c r="AC65" s="6"/>
      <c r="AD65" s="6"/>
      <c r="AE65" s="6"/>
      <c r="AF65" s="6"/>
      <c r="AG65" s="6"/>
      <c r="AH65" s="41"/>
    </row>
    <row r="66" spans="1:34" ht="17" x14ac:dyDescent="0.2">
      <c r="A66" s="139" t="s">
        <v>37</v>
      </c>
      <c r="B66" s="139"/>
      <c r="C66" s="139"/>
      <c r="D66" s="139"/>
      <c r="E66" s="139"/>
      <c r="F66" s="139"/>
      <c r="G66" s="139"/>
      <c r="H66" s="139"/>
      <c r="I66" s="139"/>
      <c r="J66" s="17"/>
      <c r="K66" s="6"/>
      <c r="L66" s="6"/>
      <c r="M66" s="17"/>
      <c r="N66" s="6"/>
      <c r="O66" s="6"/>
      <c r="P66" s="6"/>
      <c r="Q66" s="6"/>
      <c r="R66" s="6"/>
      <c r="S66" s="6"/>
      <c r="T66" s="6"/>
      <c r="U66" s="6"/>
      <c r="V66" s="6"/>
      <c r="W66" s="6"/>
      <c r="X66" s="6"/>
      <c r="Y66" s="6"/>
      <c r="Z66" s="6"/>
      <c r="AA66" s="6"/>
      <c r="AB66" s="6"/>
      <c r="AC66" s="6"/>
      <c r="AD66" s="6"/>
      <c r="AE66" s="6"/>
      <c r="AF66" s="6"/>
      <c r="AG66" s="6"/>
      <c r="AH66" s="41"/>
    </row>
    <row r="67" spans="1:34" ht="32" x14ac:dyDescent="0.2">
      <c r="A67" s="55" t="s">
        <v>26</v>
      </c>
      <c r="B67" s="55" t="s">
        <v>27</v>
      </c>
      <c r="C67" s="55" t="s">
        <v>26</v>
      </c>
      <c r="D67" s="55" t="s">
        <v>27</v>
      </c>
      <c r="E67" s="55" t="s">
        <v>5</v>
      </c>
      <c r="F67" s="55" t="s">
        <v>28</v>
      </c>
      <c r="G67" s="55" t="s">
        <v>42</v>
      </c>
      <c r="H67" s="55" t="s">
        <v>38</v>
      </c>
      <c r="I67" s="55" t="s">
        <v>39</v>
      </c>
      <c r="J67" s="165" t="s">
        <v>40</v>
      </c>
      <c r="K67" s="165"/>
      <c r="L67" s="165"/>
      <c r="M67" s="17"/>
      <c r="N67" s="6"/>
      <c r="O67" s="6"/>
      <c r="P67" s="6"/>
      <c r="Q67" s="6"/>
      <c r="R67" s="6"/>
      <c r="S67" s="6"/>
      <c r="T67" s="6"/>
      <c r="U67" s="6"/>
      <c r="V67" s="6"/>
      <c r="W67" s="6"/>
      <c r="X67" s="6"/>
      <c r="Y67" s="6"/>
      <c r="Z67" s="6"/>
      <c r="AA67" s="6"/>
      <c r="AB67" s="6"/>
      <c r="AC67" s="6"/>
      <c r="AD67" s="6"/>
      <c r="AE67" s="6"/>
      <c r="AF67" s="6"/>
      <c r="AG67" s="6"/>
      <c r="AH67" s="41"/>
    </row>
    <row r="68" spans="1:34" ht="114" customHeight="1" x14ac:dyDescent="0.2">
      <c r="A68" s="49" t="s">
        <v>90</v>
      </c>
      <c r="B68" s="49" t="s">
        <v>91</v>
      </c>
      <c r="C68" s="85" t="s">
        <v>134</v>
      </c>
      <c r="D68" s="85" t="s">
        <v>135</v>
      </c>
      <c r="E68" s="85" t="s">
        <v>136</v>
      </c>
      <c r="F68" s="85" t="s">
        <v>82</v>
      </c>
      <c r="G68" s="93" t="s">
        <v>137</v>
      </c>
      <c r="H68" s="85" t="s">
        <v>138</v>
      </c>
      <c r="I68" s="85" t="s">
        <v>139</v>
      </c>
      <c r="J68" s="162" t="s">
        <v>140</v>
      </c>
      <c r="K68" s="162"/>
      <c r="L68" s="162"/>
      <c r="M68" s="17"/>
      <c r="N68" s="6"/>
      <c r="O68" s="6"/>
      <c r="P68" s="6"/>
      <c r="Q68" s="6"/>
      <c r="R68" s="6"/>
      <c r="S68" s="6"/>
      <c r="T68" s="6"/>
      <c r="U68" s="6"/>
      <c r="V68" s="6"/>
      <c r="W68" s="6"/>
      <c r="X68" s="6"/>
      <c r="Y68" s="6"/>
      <c r="Z68" s="6"/>
      <c r="AA68" s="6"/>
      <c r="AB68" s="6"/>
      <c r="AC68" s="6"/>
      <c r="AD68" s="6"/>
      <c r="AE68" s="6"/>
      <c r="AF68" s="6"/>
      <c r="AG68" s="6"/>
      <c r="AH68" s="41"/>
    </row>
    <row r="69" spans="1:34" ht="111" customHeight="1" x14ac:dyDescent="0.2">
      <c r="A69" s="50" t="s">
        <v>93</v>
      </c>
      <c r="B69" s="50" t="s">
        <v>88</v>
      </c>
      <c r="C69" s="94" t="s">
        <v>143</v>
      </c>
      <c r="D69" s="94" t="s">
        <v>144</v>
      </c>
      <c r="E69" s="94" t="s">
        <v>145</v>
      </c>
      <c r="F69" s="94" t="s">
        <v>82</v>
      </c>
      <c r="G69" s="95" t="s">
        <v>137</v>
      </c>
      <c r="H69" s="94" t="s">
        <v>141</v>
      </c>
      <c r="I69" s="94" t="s">
        <v>142</v>
      </c>
      <c r="J69" s="163" t="s">
        <v>187</v>
      </c>
      <c r="K69" s="163"/>
      <c r="L69" s="163"/>
      <c r="M69" s="6"/>
      <c r="N69" s="6"/>
      <c r="O69" s="6"/>
      <c r="P69" s="6"/>
      <c r="Q69" s="6"/>
      <c r="R69" s="6"/>
      <c r="S69" s="6"/>
      <c r="T69" s="6"/>
      <c r="U69" s="6"/>
      <c r="V69" s="6"/>
      <c r="W69" s="6"/>
      <c r="X69" s="6"/>
      <c r="Y69" s="6"/>
      <c r="Z69" s="6"/>
      <c r="AA69" s="6"/>
      <c r="AB69" s="6"/>
      <c r="AC69" s="6"/>
      <c r="AD69" s="6"/>
      <c r="AE69" s="6"/>
      <c r="AF69" s="6"/>
      <c r="AG69" s="6"/>
      <c r="AH69" s="6"/>
    </row>
    <row r="70" spans="1:34" ht="99" customHeight="1" x14ac:dyDescent="0.2">
      <c r="A70" s="49" t="s">
        <v>92</v>
      </c>
      <c r="B70" s="49" t="s">
        <v>94</v>
      </c>
      <c r="C70" s="96" t="s">
        <v>146</v>
      </c>
      <c r="D70" s="96" t="s">
        <v>147</v>
      </c>
      <c r="E70" s="96" t="s">
        <v>148</v>
      </c>
      <c r="F70" s="96" t="s">
        <v>82</v>
      </c>
      <c r="G70" s="96" t="s">
        <v>137</v>
      </c>
      <c r="H70" s="85" t="s">
        <v>138</v>
      </c>
      <c r="I70" s="85" t="s">
        <v>142</v>
      </c>
      <c r="J70" s="162" t="s">
        <v>188</v>
      </c>
      <c r="K70" s="162"/>
      <c r="L70" s="162"/>
      <c r="M70" s="6"/>
      <c r="N70" s="6"/>
      <c r="O70" s="6"/>
      <c r="P70" s="6"/>
      <c r="Q70" s="6"/>
      <c r="R70" s="6"/>
      <c r="S70" s="6"/>
      <c r="T70" s="6"/>
      <c r="U70" s="6"/>
      <c r="V70" s="6"/>
      <c r="W70" s="6"/>
      <c r="X70" s="6"/>
      <c r="Y70" s="6"/>
      <c r="Z70" s="6"/>
      <c r="AA70" s="6"/>
      <c r="AB70" s="6"/>
      <c r="AC70" s="6"/>
      <c r="AD70" s="6"/>
      <c r="AE70" s="6"/>
      <c r="AF70" s="6"/>
      <c r="AG70" s="6"/>
      <c r="AH70" s="6"/>
    </row>
    <row r="71" spans="1:34" ht="82.5" customHeight="1" x14ac:dyDescent="0.2">
      <c r="C71" s="94" t="s">
        <v>92</v>
      </c>
      <c r="D71" s="94" t="s">
        <v>149</v>
      </c>
      <c r="E71" s="94" t="s">
        <v>150</v>
      </c>
      <c r="F71" s="94" t="s">
        <v>82</v>
      </c>
      <c r="G71" s="95" t="s">
        <v>137</v>
      </c>
      <c r="H71" s="94" t="s">
        <v>141</v>
      </c>
      <c r="I71" s="94" t="s">
        <v>139</v>
      </c>
      <c r="J71" s="163" t="s">
        <v>151</v>
      </c>
      <c r="K71" s="163"/>
      <c r="L71" s="163"/>
      <c r="M71" s="6"/>
      <c r="N71" s="9"/>
      <c r="O71" s="6"/>
      <c r="P71" s="6"/>
      <c r="Q71" s="6"/>
      <c r="R71" s="6"/>
      <c r="S71" s="6"/>
      <c r="T71" s="6"/>
      <c r="U71" s="6"/>
      <c r="V71" s="6"/>
      <c r="W71" s="6"/>
      <c r="X71" s="6"/>
      <c r="Y71" s="6"/>
      <c r="Z71" s="6"/>
      <c r="AA71" s="6"/>
      <c r="AB71" s="6"/>
      <c r="AC71" s="6"/>
      <c r="AD71" s="6"/>
      <c r="AE71" s="6"/>
      <c r="AF71" s="6"/>
      <c r="AG71" s="6"/>
      <c r="AH71" s="41"/>
    </row>
    <row r="72" spans="1:34" ht="81.75" customHeight="1" x14ac:dyDescent="0.2">
      <c r="C72" s="85" t="s">
        <v>152</v>
      </c>
      <c r="D72" s="85" t="s">
        <v>153</v>
      </c>
      <c r="E72" s="85" t="s">
        <v>154</v>
      </c>
      <c r="F72" s="85" t="s">
        <v>82</v>
      </c>
      <c r="G72" s="93" t="s">
        <v>137</v>
      </c>
      <c r="H72" s="85" t="s">
        <v>141</v>
      </c>
      <c r="I72" s="85" t="s">
        <v>139</v>
      </c>
      <c r="J72" s="162" t="s">
        <v>155</v>
      </c>
      <c r="K72" s="162"/>
      <c r="L72" s="162"/>
      <c r="M72" s="6"/>
      <c r="N72" s="9"/>
      <c r="O72" s="6"/>
      <c r="P72" s="6"/>
      <c r="Q72" s="6"/>
      <c r="R72" s="6"/>
      <c r="S72" s="6"/>
      <c r="T72" s="6"/>
      <c r="U72" s="6"/>
      <c r="V72" s="6"/>
      <c r="W72" s="6"/>
      <c r="X72" s="6"/>
      <c r="Y72" s="6"/>
      <c r="Z72" s="6"/>
      <c r="AA72" s="6"/>
      <c r="AB72" s="6"/>
      <c r="AC72" s="6"/>
      <c r="AD72" s="6"/>
      <c r="AE72" s="6"/>
      <c r="AF72" s="6"/>
      <c r="AG72" s="6"/>
      <c r="AH72" s="41"/>
    </row>
    <row r="73" spans="1:34" ht="83.25" customHeight="1" x14ac:dyDescent="0.2">
      <c r="C73" s="97" t="s">
        <v>101</v>
      </c>
      <c r="D73" s="97" t="s">
        <v>156</v>
      </c>
      <c r="E73" s="97" t="s">
        <v>157</v>
      </c>
      <c r="F73" s="97" t="s">
        <v>82</v>
      </c>
      <c r="G73" s="98" t="s">
        <v>137</v>
      </c>
      <c r="H73" s="97" t="s">
        <v>141</v>
      </c>
      <c r="I73" s="97" t="s">
        <v>139</v>
      </c>
      <c r="J73" s="161" t="s">
        <v>151</v>
      </c>
      <c r="K73" s="161"/>
      <c r="L73" s="161"/>
      <c r="M73" s="6"/>
      <c r="N73" s="9"/>
      <c r="O73" s="6"/>
      <c r="P73" s="6"/>
      <c r="Q73" s="6"/>
      <c r="R73" s="6"/>
      <c r="S73" s="6"/>
      <c r="T73" s="6"/>
      <c r="U73" s="6"/>
      <c r="V73" s="6"/>
      <c r="W73" s="6"/>
      <c r="X73" s="6"/>
      <c r="Y73" s="6"/>
      <c r="Z73" s="6"/>
      <c r="AA73" s="6"/>
      <c r="AB73" s="6"/>
      <c r="AC73" s="6"/>
      <c r="AD73" s="6"/>
      <c r="AE73" s="6"/>
      <c r="AF73" s="6"/>
      <c r="AG73" s="6"/>
      <c r="AH73" s="41"/>
    </row>
    <row r="74" spans="1:34" ht="103.5" customHeight="1" x14ac:dyDescent="0.2">
      <c r="C74" s="85" t="s">
        <v>158</v>
      </c>
      <c r="D74" s="85" t="s">
        <v>159</v>
      </c>
      <c r="E74" s="85" t="s">
        <v>160</v>
      </c>
      <c r="F74" s="85" t="s">
        <v>82</v>
      </c>
      <c r="G74" s="93" t="s">
        <v>137</v>
      </c>
      <c r="H74" s="85" t="s">
        <v>138</v>
      </c>
      <c r="I74" s="85" t="s">
        <v>142</v>
      </c>
      <c r="J74" s="162" t="s">
        <v>189</v>
      </c>
      <c r="K74" s="162"/>
      <c r="L74" s="162"/>
      <c r="M74" s="6"/>
      <c r="N74" s="9"/>
      <c r="O74" s="6"/>
      <c r="P74" s="6"/>
      <c r="Q74" s="6"/>
      <c r="R74" s="6"/>
      <c r="S74" s="6"/>
      <c r="T74" s="6"/>
      <c r="U74" s="6"/>
      <c r="V74" s="6"/>
      <c r="W74" s="6"/>
      <c r="X74" s="6"/>
      <c r="Y74" s="6"/>
      <c r="Z74" s="6"/>
      <c r="AA74" s="6"/>
      <c r="AB74" s="6"/>
      <c r="AC74" s="6"/>
      <c r="AD74" s="6"/>
      <c r="AE74" s="6"/>
      <c r="AF74" s="6"/>
      <c r="AG74" s="6"/>
      <c r="AH74" s="41"/>
    </row>
    <row r="75" spans="1:34" ht="87.75" customHeight="1" x14ac:dyDescent="0.2">
      <c r="C75" s="97" t="s">
        <v>161</v>
      </c>
      <c r="D75" s="97" t="s">
        <v>162</v>
      </c>
      <c r="E75" s="97" t="s">
        <v>163</v>
      </c>
      <c r="F75" s="97" t="s">
        <v>82</v>
      </c>
      <c r="G75" s="98" t="s">
        <v>137</v>
      </c>
      <c r="H75" s="97" t="s">
        <v>138</v>
      </c>
      <c r="I75" s="97" t="s">
        <v>139</v>
      </c>
      <c r="J75" s="161" t="s">
        <v>155</v>
      </c>
      <c r="K75" s="161"/>
      <c r="L75" s="161"/>
    </row>
    <row r="76" spans="1:34" ht="71.25" customHeight="1" x14ac:dyDescent="0.2">
      <c r="C76" s="85" t="s">
        <v>164</v>
      </c>
      <c r="D76" s="85" t="s">
        <v>165</v>
      </c>
      <c r="E76" s="85" t="s">
        <v>148</v>
      </c>
      <c r="F76" s="85" t="s">
        <v>82</v>
      </c>
      <c r="G76" s="93" t="s">
        <v>137</v>
      </c>
      <c r="H76" s="85" t="s">
        <v>138</v>
      </c>
      <c r="I76" s="85" t="s">
        <v>139</v>
      </c>
      <c r="J76" s="162" t="s">
        <v>166</v>
      </c>
      <c r="K76" s="162"/>
      <c r="L76" s="162"/>
    </row>
    <row r="77" spans="1:34" ht="71.25" customHeight="1" x14ac:dyDescent="0.2">
      <c r="C77" s="97" t="s">
        <v>92</v>
      </c>
      <c r="D77" s="97" t="s">
        <v>94</v>
      </c>
      <c r="E77" s="97" t="s">
        <v>167</v>
      </c>
      <c r="F77" s="97" t="s">
        <v>82</v>
      </c>
      <c r="G77" s="98" t="s">
        <v>137</v>
      </c>
      <c r="H77" s="97" t="s">
        <v>138</v>
      </c>
      <c r="I77" s="97" t="s">
        <v>139</v>
      </c>
      <c r="J77" s="161" t="s">
        <v>190</v>
      </c>
      <c r="K77" s="161"/>
      <c r="L77" s="161"/>
    </row>
    <row r="78" spans="1:34" ht="63.75" customHeight="1" x14ac:dyDescent="0.2">
      <c r="C78" s="85" t="s">
        <v>168</v>
      </c>
      <c r="D78" s="85" t="s">
        <v>169</v>
      </c>
      <c r="E78" s="85" t="s">
        <v>170</v>
      </c>
      <c r="F78" s="85" t="s">
        <v>82</v>
      </c>
      <c r="G78" s="93" t="s">
        <v>137</v>
      </c>
      <c r="H78" s="85" t="s">
        <v>141</v>
      </c>
      <c r="I78" s="85" t="s">
        <v>139</v>
      </c>
      <c r="J78" s="162" t="s">
        <v>155</v>
      </c>
      <c r="K78" s="162"/>
      <c r="L78" s="162"/>
    </row>
    <row r="79" spans="1:34" ht="74.25" customHeight="1" x14ac:dyDescent="0.2">
      <c r="C79" s="97" t="s">
        <v>171</v>
      </c>
      <c r="D79" s="97" t="s">
        <v>172</v>
      </c>
      <c r="E79" s="97" t="s">
        <v>173</v>
      </c>
      <c r="F79" s="97" t="s">
        <v>82</v>
      </c>
      <c r="G79" s="98" t="s">
        <v>137</v>
      </c>
      <c r="H79" s="97" t="s">
        <v>141</v>
      </c>
      <c r="I79" s="97" t="s">
        <v>139</v>
      </c>
      <c r="J79" s="161" t="s">
        <v>155</v>
      </c>
      <c r="K79" s="161"/>
      <c r="L79" s="161"/>
    </row>
  </sheetData>
  <mergeCells count="39">
    <mergeCell ref="A43:G43"/>
    <mergeCell ref="A6:G6"/>
    <mergeCell ref="A9:G9"/>
    <mergeCell ref="A15:H15"/>
    <mergeCell ref="A29:H29"/>
    <mergeCell ref="A31:H31"/>
    <mergeCell ref="A8:G8"/>
    <mergeCell ref="A1:L1"/>
    <mergeCell ref="A2:L2"/>
    <mergeCell ref="A3:L3"/>
    <mergeCell ref="A13:H13"/>
    <mergeCell ref="A10:G10"/>
    <mergeCell ref="A11:G11"/>
    <mergeCell ref="K63:L63"/>
    <mergeCell ref="A45:I45"/>
    <mergeCell ref="A53:H53"/>
    <mergeCell ref="A55:I55"/>
    <mergeCell ref="K56:L56"/>
    <mergeCell ref="K57:L57"/>
    <mergeCell ref="K58:L58"/>
    <mergeCell ref="K59:L59"/>
    <mergeCell ref="K60:L60"/>
    <mergeCell ref="K61:L61"/>
    <mergeCell ref="K62:L62"/>
    <mergeCell ref="A66:I66"/>
    <mergeCell ref="K64:L64"/>
    <mergeCell ref="J67:L67"/>
    <mergeCell ref="J68:L68"/>
    <mergeCell ref="J76:L76"/>
    <mergeCell ref="J69:L69"/>
    <mergeCell ref="J70:L70"/>
    <mergeCell ref="J77:L77"/>
    <mergeCell ref="J78:L78"/>
    <mergeCell ref="J79:L79"/>
    <mergeCell ref="J71:L71"/>
    <mergeCell ref="J72:L72"/>
    <mergeCell ref="J73:L73"/>
    <mergeCell ref="J74:L74"/>
    <mergeCell ref="J75:L75"/>
  </mergeCells>
  <hyperlinks>
    <hyperlink ref="C17" r:id="rId1" xr:uid="{E2DEBA6A-69AE-4119-86C4-4E1173CAFCC4}"/>
    <hyperlink ref="C18" r:id="rId2" xr:uid="{C80C0C4D-623E-4058-AD08-35157E939575}"/>
    <hyperlink ref="C19" r:id="rId3" xr:uid="{E84A7776-A42B-4206-8E2E-6F001F2CDC16}"/>
    <hyperlink ref="C20" r:id="rId4" xr:uid="{D7EA00B6-F84D-4C7C-8506-35D76B31BB4B}"/>
    <hyperlink ref="C21" r:id="rId5" xr:uid="{54DAEE54-A59F-4548-9F2E-9C91A76D8BBA}"/>
    <hyperlink ref="C22" r:id="rId6" xr:uid="{150D0CD9-9892-437F-A326-FBE70AC3CCF9}"/>
    <hyperlink ref="L17" r:id="rId7" xr:uid="{0B998B41-E396-4893-96AB-0972A1BA97C7}"/>
    <hyperlink ref="L18" r:id="rId8" xr:uid="{B2F0E2D4-FFC2-446C-B7C3-7D054A538145}"/>
    <hyperlink ref="L19" r:id="rId9" xr:uid="{0989C06B-BB57-4127-8DE7-BD00B9E03794}"/>
    <hyperlink ref="L20" r:id="rId10" xr:uid="{AC4E5938-60A9-4DF1-A315-1CA1400735AE}"/>
    <hyperlink ref="L21" r:id="rId11" xr:uid="{DD46E7FB-1181-467B-AA1A-335673464D1B}"/>
    <hyperlink ref="L22" r:id="rId12" xr:uid="{992CDA0D-BB1F-4A17-BF10-6EB8329001F9}"/>
  </hyperlinks>
  <pageMargins left="0.7" right="0.7" top="0.75" bottom="0.75" header="0.3" footer="0.3"/>
  <pageSetup scale="54" fitToHeight="0" orientation="landscape" r:id="rId13"/>
  <rowBreaks count="1" manualBreakCount="1">
    <brk id="58" max="16383" man="1"/>
  </rowBreaks>
  <tableParts count="3">
    <tablePart r:id="rId14"/>
    <tablePart r:id="rId15"/>
    <tablePart r:id="rId1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7938C-E98F-4715-9A34-3F0EA068B7B0}">
  <sheetPr>
    <pageSetUpPr fitToPage="1"/>
  </sheetPr>
  <dimension ref="A1:AH75"/>
  <sheetViews>
    <sheetView topLeftCell="C69" zoomScale="90" zoomScaleNormal="90" workbookViewId="0">
      <selection activeCell="C73" sqref="C73:L73"/>
    </sheetView>
  </sheetViews>
  <sheetFormatPr baseColWidth="10" defaultColWidth="9.1640625" defaultRowHeight="15" x14ac:dyDescent="0.2"/>
  <cols>
    <col min="1" max="1" width="20.5" hidden="1" customWidth="1"/>
    <col min="2" max="2" width="18.1640625" hidden="1" customWidth="1"/>
    <col min="3" max="3" width="20.83203125" customWidth="1"/>
    <col min="4" max="4" width="22.5" customWidth="1"/>
    <col min="5" max="5" width="21.83203125" customWidth="1"/>
    <col min="6" max="6" width="18.33203125" customWidth="1"/>
    <col min="7" max="7" width="21.6640625" customWidth="1"/>
    <col min="8" max="9" width="22.5" customWidth="1"/>
    <col min="10" max="10" width="19.6640625" customWidth="1"/>
    <col min="11" max="11" width="17.1640625" customWidth="1"/>
    <col min="12" max="12" width="19.5" customWidth="1"/>
  </cols>
  <sheetData>
    <row r="1" spans="1:34" ht="21" x14ac:dyDescent="0.25">
      <c r="A1" s="147" t="s">
        <v>0</v>
      </c>
      <c r="B1" s="147"/>
      <c r="C1" s="147"/>
      <c r="D1" s="147"/>
      <c r="E1" s="147"/>
      <c r="F1" s="147"/>
      <c r="G1" s="147"/>
      <c r="H1" s="147"/>
      <c r="I1" s="147"/>
      <c r="J1" s="147"/>
      <c r="K1" s="147"/>
      <c r="L1" s="147"/>
    </row>
    <row r="2" spans="1:34" ht="17" x14ac:dyDescent="0.2">
      <c r="A2" s="149" t="s">
        <v>191</v>
      </c>
      <c r="B2" s="149"/>
      <c r="C2" s="149"/>
      <c r="D2" s="149"/>
      <c r="E2" s="149"/>
      <c r="F2" s="149"/>
      <c r="G2" s="149"/>
      <c r="H2" s="149"/>
      <c r="I2" s="149"/>
      <c r="J2" s="149"/>
      <c r="K2" s="149"/>
      <c r="L2" s="149"/>
    </row>
    <row r="3" spans="1:34" ht="17" x14ac:dyDescent="0.2">
      <c r="A3" s="170">
        <v>44866</v>
      </c>
      <c r="B3" s="170"/>
      <c r="C3" s="170"/>
      <c r="D3" s="170"/>
      <c r="E3" s="170"/>
      <c r="F3" s="170"/>
      <c r="G3" s="170"/>
      <c r="H3" s="170"/>
      <c r="I3" s="170"/>
      <c r="J3" s="170"/>
      <c r="K3" s="170"/>
      <c r="L3" s="170"/>
    </row>
    <row r="5" spans="1:34" ht="17" x14ac:dyDescent="0.2">
      <c r="A5" s="68" t="s">
        <v>60</v>
      </c>
      <c r="B5" s="71"/>
      <c r="C5" s="71"/>
      <c r="D5" s="71"/>
      <c r="E5" s="71"/>
      <c r="F5" s="71"/>
      <c r="G5" s="71"/>
      <c r="H5" s="71"/>
    </row>
    <row r="6" spans="1:34" x14ac:dyDescent="0.2">
      <c r="A6" s="150" t="s">
        <v>74</v>
      </c>
      <c r="B6" s="151"/>
      <c r="C6" s="151"/>
      <c r="D6" s="151"/>
      <c r="E6" s="151"/>
      <c r="F6" s="151"/>
      <c r="G6" s="151"/>
      <c r="H6" s="75">
        <f>SUM(I26,H40,I50)</f>
        <v>2462570</v>
      </c>
    </row>
    <row r="7" spans="1:34" x14ac:dyDescent="0.2">
      <c r="A7" s="69" t="s">
        <v>64</v>
      </c>
      <c r="B7" s="70"/>
      <c r="C7" s="70"/>
      <c r="D7" s="70"/>
      <c r="E7" s="70"/>
      <c r="F7" s="70"/>
      <c r="G7" s="70"/>
      <c r="H7" s="76">
        <f>H6+'Oct 22'!H7</f>
        <v>4306583</v>
      </c>
    </row>
    <row r="8" spans="1:34" x14ac:dyDescent="0.2">
      <c r="A8" s="156" t="s">
        <v>24</v>
      </c>
      <c r="B8" s="138"/>
      <c r="C8" s="138"/>
      <c r="D8" s="138"/>
      <c r="E8" s="138"/>
      <c r="F8" s="138"/>
      <c r="G8" s="138"/>
      <c r="H8" s="77">
        <f>SUM(K26,K50)</f>
        <v>136903</v>
      </c>
    </row>
    <row r="9" spans="1:34" x14ac:dyDescent="0.2">
      <c r="A9" s="156" t="s">
        <v>1</v>
      </c>
      <c r="B9" s="138"/>
      <c r="C9" s="138"/>
      <c r="D9" s="138"/>
      <c r="E9" s="138"/>
      <c r="F9" s="138"/>
      <c r="G9" s="138"/>
      <c r="H9" s="77">
        <f>H8+'Oct 22'!H9</f>
        <v>363870</v>
      </c>
    </row>
    <row r="10" spans="1:34" x14ac:dyDescent="0.2">
      <c r="A10" s="156" t="s">
        <v>70</v>
      </c>
      <c r="B10" s="138"/>
      <c r="C10" s="138"/>
      <c r="D10" s="138"/>
      <c r="E10" s="138"/>
      <c r="F10" s="138"/>
      <c r="G10" s="138"/>
      <c r="H10" s="74">
        <v>9</v>
      </c>
    </row>
    <row r="11" spans="1:34" x14ac:dyDescent="0.2">
      <c r="A11" s="158" t="s">
        <v>71</v>
      </c>
      <c r="B11" s="159"/>
      <c r="C11" s="159"/>
      <c r="D11" s="159"/>
      <c r="E11" s="159"/>
      <c r="F11" s="159"/>
      <c r="G11" s="159"/>
      <c r="H11" s="78">
        <f>H10+'Oct 22'!H11</f>
        <v>20</v>
      </c>
    </row>
    <row r="13" spans="1:34" ht="21" x14ac:dyDescent="0.25">
      <c r="A13" s="171" t="s">
        <v>65</v>
      </c>
      <c r="B13" s="172"/>
      <c r="C13" s="172"/>
      <c r="D13" s="172"/>
      <c r="E13" s="172"/>
      <c r="F13" s="172"/>
      <c r="G13" s="172"/>
      <c r="H13" s="172"/>
    </row>
    <row r="15" spans="1:34" ht="17" x14ac:dyDescent="0.2">
      <c r="A15" s="139" t="s">
        <v>25</v>
      </c>
      <c r="B15" s="146"/>
      <c r="C15" s="146"/>
      <c r="D15" s="146"/>
      <c r="E15" s="146"/>
      <c r="F15" s="146"/>
      <c r="G15" s="146"/>
      <c r="H15" s="146"/>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ht="32" x14ac:dyDescent="0.2">
      <c r="A17" s="10"/>
      <c r="B17" s="10"/>
      <c r="C17" s="124" t="s">
        <v>229</v>
      </c>
      <c r="D17" s="10" t="s">
        <v>230</v>
      </c>
      <c r="E17" s="10" t="s">
        <v>231</v>
      </c>
      <c r="F17" s="23" t="s">
        <v>256</v>
      </c>
      <c r="G17" s="43" t="s">
        <v>82</v>
      </c>
      <c r="H17" s="10" t="s">
        <v>232</v>
      </c>
      <c r="I17" s="84">
        <v>75000</v>
      </c>
      <c r="J17" s="10" t="s">
        <v>83</v>
      </c>
      <c r="K17" s="42">
        <v>1322</v>
      </c>
      <c r="L17" s="92" t="s">
        <v>84</v>
      </c>
      <c r="M17" s="6"/>
      <c r="N17" s="6"/>
      <c r="O17" s="6"/>
      <c r="P17" s="6"/>
      <c r="Q17" s="6"/>
      <c r="R17" s="6"/>
      <c r="S17" s="6"/>
      <c r="T17" s="6"/>
      <c r="U17" s="6"/>
      <c r="V17" s="6"/>
      <c r="W17" s="6"/>
      <c r="X17" s="6"/>
      <c r="Y17" s="6"/>
      <c r="Z17" s="6"/>
      <c r="AA17" s="6"/>
      <c r="AB17" s="6"/>
      <c r="AC17" s="6"/>
      <c r="AD17" s="6"/>
      <c r="AE17" s="6"/>
      <c r="AF17" s="6"/>
      <c r="AG17" s="6"/>
      <c r="AH17" s="41"/>
    </row>
    <row r="18" spans="1:34" ht="240" x14ac:dyDescent="0.2">
      <c r="A18" s="10"/>
      <c r="B18" s="10"/>
      <c r="C18" s="124" t="s">
        <v>233</v>
      </c>
      <c r="D18" s="10" t="s">
        <v>234</v>
      </c>
      <c r="E18" s="10" t="s">
        <v>235</v>
      </c>
      <c r="F18" s="23" t="s">
        <v>257</v>
      </c>
      <c r="G18" s="10" t="s">
        <v>82</v>
      </c>
      <c r="H18" s="10" t="s">
        <v>236</v>
      </c>
      <c r="I18" s="84">
        <v>279500</v>
      </c>
      <c r="J18" s="10" t="s">
        <v>83</v>
      </c>
      <c r="K18" s="42">
        <v>5193</v>
      </c>
      <c r="L18" s="92" t="s">
        <v>84</v>
      </c>
      <c r="M18" s="6"/>
      <c r="N18" s="6"/>
      <c r="O18" s="6"/>
      <c r="P18" s="6"/>
      <c r="Q18" s="6"/>
      <c r="R18" s="6"/>
      <c r="S18" s="6"/>
      <c r="T18" s="6"/>
      <c r="U18" s="6"/>
      <c r="V18" s="6"/>
      <c r="W18" s="6"/>
      <c r="X18" s="6"/>
      <c r="Y18" s="6"/>
      <c r="Z18" s="6"/>
      <c r="AA18" s="6"/>
      <c r="AB18" s="6"/>
      <c r="AC18" s="6"/>
      <c r="AD18" s="6"/>
      <c r="AE18" s="6"/>
      <c r="AF18" s="6"/>
      <c r="AG18" s="6"/>
      <c r="AH18" s="41"/>
    </row>
    <row r="19" spans="1:34" ht="48" x14ac:dyDescent="0.2">
      <c r="A19" s="10"/>
      <c r="B19" s="10"/>
      <c r="C19" s="124" t="s">
        <v>237</v>
      </c>
      <c r="D19" s="10" t="s">
        <v>248</v>
      </c>
      <c r="E19" s="10" t="s">
        <v>238</v>
      </c>
      <c r="F19" s="23" t="s">
        <v>227</v>
      </c>
      <c r="G19" s="10" t="s">
        <v>82</v>
      </c>
      <c r="H19" s="10" t="s">
        <v>236</v>
      </c>
      <c r="I19" s="84">
        <v>31500</v>
      </c>
      <c r="J19" s="10" t="s">
        <v>83</v>
      </c>
      <c r="K19" s="42">
        <v>582</v>
      </c>
      <c r="L19" s="92" t="s">
        <v>84</v>
      </c>
      <c r="M19" s="6"/>
      <c r="N19" s="6"/>
      <c r="O19" s="6"/>
      <c r="P19" s="6"/>
      <c r="Q19" s="6"/>
      <c r="R19" s="6"/>
      <c r="S19" s="6"/>
      <c r="T19" s="6"/>
      <c r="U19" s="6"/>
      <c r="V19" s="6"/>
      <c r="W19" s="6"/>
      <c r="X19" s="6"/>
      <c r="Y19" s="6"/>
      <c r="Z19" s="6"/>
      <c r="AA19" s="6"/>
      <c r="AB19" s="6"/>
      <c r="AC19" s="6"/>
      <c r="AD19" s="6"/>
      <c r="AE19" s="6"/>
      <c r="AF19" s="6"/>
      <c r="AG19" s="6"/>
      <c r="AH19" s="41"/>
    </row>
    <row r="20" spans="1:34" ht="176" x14ac:dyDescent="0.2">
      <c r="A20" s="10"/>
      <c r="B20" s="10"/>
      <c r="C20" s="124" t="s">
        <v>246</v>
      </c>
      <c r="D20" s="10" t="s">
        <v>249</v>
      </c>
      <c r="E20" s="10" t="s">
        <v>247</v>
      </c>
      <c r="F20" s="23" t="s">
        <v>258</v>
      </c>
      <c r="G20" s="10" t="s">
        <v>82</v>
      </c>
      <c r="H20" s="10" t="s">
        <v>236</v>
      </c>
      <c r="I20" s="84">
        <v>1200000</v>
      </c>
      <c r="J20" s="10" t="s">
        <v>83</v>
      </c>
      <c r="K20" s="42">
        <v>45145</v>
      </c>
      <c r="L20" s="92" t="s">
        <v>84</v>
      </c>
      <c r="M20" s="6"/>
      <c r="N20" s="6"/>
      <c r="O20" s="6"/>
      <c r="P20" s="6"/>
      <c r="Q20" s="6"/>
      <c r="R20" s="6"/>
      <c r="S20" s="6"/>
      <c r="T20" s="6"/>
      <c r="U20" s="6"/>
      <c r="V20" s="6"/>
      <c r="W20" s="6"/>
      <c r="X20" s="6"/>
      <c r="Y20" s="6"/>
      <c r="Z20" s="6"/>
      <c r="AA20" s="6"/>
      <c r="AB20" s="6"/>
      <c r="AC20" s="6"/>
      <c r="AD20" s="6"/>
      <c r="AE20" s="6"/>
      <c r="AF20" s="6"/>
      <c r="AG20" s="6"/>
      <c r="AH20" s="41"/>
    </row>
    <row r="21" spans="1:34" ht="48" x14ac:dyDescent="0.2">
      <c r="A21" s="10"/>
      <c r="B21" s="10"/>
      <c r="C21" s="124" t="s">
        <v>233</v>
      </c>
      <c r="D21" s="10" t="s">
        <v>252</v>
      </c>
      <c r="E21" s="10" t="s">
        <v>250</v>
      </c>
      <c r="F21" s="23" t="s">
        <v>258</v>
      </c>
      <c r="G21" s="10" t="s">
        <v>82</v>
      </c>
      <c r="H21" s="10" t="s">
        <v>236</v>
      </c>
      <c r="I21" s="84">
        <v>279500</v>
      </c>
      <c r="J21" s="10" t="s">
        <v>83</v>
      </c>
      <c r="K21" s="42">
        <v>5257</v>
      </c>
      <c r="L21" s="92" t="s">
        <v>84</v>
      </c>
      <c r="M21" s="6"/>
      <c r="N21" s="6"/>
      <c r="O21" s="6"/>
      <c r="P21" s="6"/>
      <c r="Q21" s="6"/>
      <c r="R21" s="6"/>
      <c r="S21" s="6"/>
      <c r="T21" s="6"/>
      <c r="U21" s="6"/>
      <c r="V21" s="6"/>
      <c r="W21" s="6"/>
      <c r="X21" s="6"/>
      <c r="Y21" s="6"/>
      <c r="Z21" s="6"/>
      <c r="AA21" s="6"/>
      <c r="AB21" s="6"/>
      <c r="AC21" s="6"/>
      <c r="AD21" s="6"/>
      <c r="AE21" s="6"/>
      <c r="AF21" s="6"/>
      <c r="AG21" s="6"/>
      <c r="AH21" s="41"/>
    </row>
    <row r="22" spans="1:34" ht="48" x14ac:dyDescent="0.2">
      <c r="A22" s="10"/>
      <c r="B22" s="10"/>
      <c r="C22" s="124" t="s">
        <v>251</v>
      </c>
      <c r="D22" s="10" t="s">
        <v>253</v>
      </c>
      <c r="E22" s="10" t="s">
        <v>254</v>
      </c>
      <c r="F22" s="23" t="s">
        <v>258</v>
      </c>
      <c r="G22" s="10" t="s">
        <v>82</v>
      </c>
      <c r="H22" s="10" t="s">
        <v>236</v>
      </c>
      <c r="I22" s="84">
        <v>8985</v>
      </c>
      <c r="J22" s="10" t="s">
        <v>83</v>
      </c>
      <c r="K22" s="42">
        <v>169</v>
      </c>
      <c r="L22" s="92" t="s">
        <v>84</v>
      </c>
      <c r="M22" s="6"/>
      <c r="N22" s="6"/>
      <c r="O22" s="6"/>
      <c r="P22" s="6"/>
      <c r="Q22" s="6"/>
      <c r="R22" s="6"/>
      <c r="S22" s="6"/>
      <c r="T22" s="6"/>
      <c r="U22" s="6"/>
      <c r="V22" s="6"/>
      <c r="W22" s="6"/>
      <c r="X22" s="6"/>
      <c r="Y22" s="6"/>
      <c r="Z22" s="6"/>
      <c r="AA22" s="6"/>
      <c r="AB22" s="6"/>
      <c r="AC22" s="6"/>
      <c r="AD22" s="6"/>
      <c r="AE22" s="6"/>
      <c r="AF22" s="6"/>
      <c r="AG22" s="6"/>
      <c r="AH22" s="41"/>
    </row>
    <row r="23" spans="1:34" ht="32" x14ac:dyDescent="0.2">
      <c r="A23" s="10"/>
      <c r="B23" s="10"/>
      <c r="C23" s="10" t="s">
        <v>239</v>
      </c>
      <c r="D23" s="10" t="s">
        <v>240</v>
      </c>
      <c r="E23" s="10" t="s">
        <v>241</v>
      </c>
      <c r="F23" s="23" t="s">
        <v>259</v>
      </c>
      <c r="G23" s="10" t="s">
        <v>82</v>
      </c>
      <c r="H23" s="10" t="s">
        <v>232</v>
      </c>
      <c r="I23" s="84">
        <v>406859</v>
      </c>
      <c r="J23" s="10" t="s">
        <v>99</v>
      </c>
      <c r="K23" s="42">
        <v>10400</v>
      </c>
      <c r="L23" s="125" t="s">
        <v>100</v>
      </c>
      <c r="M23" s="6"/>
      <c r="N23" s="6"/>
      <c r="O23" s="6"/>
      <c r="P23" s="6"/>
      <c r="Q23" s="6"/>
      <c r="R23" s="6"/>
      <c r="S23" s="6"/>
      <c r="T23" s="6"/>
      <c r="U23" s="6"/>
      <c r="V23" s="6"/>
      <c r="W23" s="6"/>
      <c r="X23" s="6"/>
      <c r="Y23" s="6"/>
      <c r="Z23" s="6"/>
      <c r="AA23" s="6"/>
      <c r="AB23" s="6"/>
      <c r="AC23" s="6"/>
      <c r="AD23" s="6"/>
      <c r="AE23" s="6"/>
      <c r="AF23" s="6"/>
      <c r="AG23" s="6"/>
      <c r="AH23" s="41"/>
    </row>
    <row r="24" spans="1:34" ht="32" x14ac:dyDescent="0.2">
      <c r="A24" s="10"/>
      <c r="B24" s="10"/>
      <c r="C24" s="10" t="s">
        <v>242</v>
      </c>
      <c r="D24" s="10" t="s">
        <v>240</v>
      </c>
      <c r="E24" s="10" t="s">
        <v>243</v>
      </c>
      <c r="F24" s="23" t="s">
        <v>260</v>
      </c>
      <c r="G24" s="10" t="s">
        <v>82</v>
      </c>
      <c r="H24" s="10" t="s">
        <v>232</v>
      </c>
      <c r="I24" s="84">
        <v>22350</v>
      </c>
      <c r="J24" s="10" t="s">
        <v>99</v>
      </c>
      <c r="K24" s="42">
        <v>412</v>
      </c>
      <c r="L24" s="125" t="s">
        <v>100</v>
      </c>
      <c r="M24" s="6"/>
      <c r="N24" s="6"/>
      <c r="O24" s="6"/>
      <c r="P24" s="6"/>
      <c r="Q24" s="6"/>
      <c r="R24" s="6"/>
      <c r="S24" s="6"/>
      <c r="T24" s="6"/>
      <c r="U24" s="6"/>
      <c r="V24" s="6"/>
      <c r="W24" s="6"/>
      <c r="X24" s="6"/>
      <c r="Y24" s="6"/>
      <c r="Z24" s="6"/>
      <c r="AA24" s="6"/>
      <c r="AB24" s="6"/>
      <c r="AC24" s="6"/>
      <c r="AD24" s="6"/>
      <c r="AE24" s="6"/>
      <c r="AF24" s="6"/>
      <c r="AG24" s="6"/>
      <c r="AH24" s="41"/>
    </row>
    <row r="25" spans="1:34" ht="32" x14ac:dyDescent="0.2">
      <c r="A25" s="10"/>
      <c r="B25" s="10"/>
      <c r="C25" s="10" t="s">
        <v>255</v>
      </c>
      <c r="D25" s="10" t="s">
        <v>245</v>
      </c>
      <c r="E25" s="10" t="s">
        <v>244</v>
      </c>
      <c r="F25" s="23" t="s">
        <v>256</v>
      </c>
      <c r="G25" s="10" t="s">
        <v>82</v>
      </c>
      <c r="H25" s="10" t="s">
        <v>232</v>
      </c>
      <c r="I25" s="84">
        <v>158876</v>
      </c>
      <c r="J25" s="10" t="s">
        <v>99</v>
      </c>
      <c r="K25" s="42">
        <v>68423</v>
      </c>
      <c r="L25" s="125" t="s">
        <v>100</v>
      </c>
      <c r="M25" s="6"/>
      <c r="N25" s="6"/>
      <c r="O25" s="6"/>
      <c r="P25" s="6"/>
      <c r="Q25" s="6"/>
      <c r="R25" s="6"/>
      <c r="S25" s="6"/>
      <c r="T25" s="6"/>
      <c r="U25" s="6"/>
      <c r="V25" s="6"/>
      <c r="W25" s="6"/>
      <c r="X25" s="6"/>
      <c r="Y25" s="6"/>
      <c r="Z25" s="6"/>
      <c r="AA25" s="6"/>
      <c r="AB25" s="6"/>
      <c r="AC25" s="6"/>
      <c r="AD25" s="6"/>
      <c r="AE25" s="6"/>
      <c r="AF25" s="6"/>
      <c r="AG25" s="6"/>
      <c r="AH25" s="41"/>
    </row>
    <row r="26" spans="1:34" x14ac:dyDescent="0.2">
      <c r="A26" s="167" t="s">
        <v>7</v>
      </c>
      <c r="B26" s="168"/>
      <c r="C26" s="168"/>
      <c r="D26" s="168"/>
      <c r="E26" s="168"/>
      <c r="F26" s="168"/>
      <c r="G26" s="168"/>
      <c r="H26" s="176"/>
      <c r="I26" s="60">
        <f>SUM(I17:I25)</f>
        <v>2462570</v>
      </c>
      <c r="J26" s="61"/>
      <c r="K26" s="62">
        <f>SUM(K17:K25)</f>
        <v>136903</v>
      </c>
      <c r="L26" s="63"/>
      <c r="M26" s="6"/>
      <c r="N26" s="6"/>
      <c r="O26" s="6"/>
      <c r="P26" s="6"/>
      <c r="Q26" s="6"/>
      <c r="R26" s="6"/>
      <c r="S26" s="6"/>
      <c r="T26" s="6"/>
      <c r="U26" s="6"/>
      <c r="V26" s="6"/>
      <c r="W26" s="6"/>
      <c r="X26" s="6"/>
      <c r="Y26" s="6"/>
      <c r="Z26" s="6"/>
      <c r="AA26" s="6"/>
      <c r="AB26" s="6"/>
      <c r="AC26" s="6"/>
      <c r="AD26" s="6"/>
      <c r="AE26" s="6"/>
      <c r="AF26" s="6"/>
      <c r="AG26" s="6"/>
      <c r="AH26" s="6"/>
    </row>
    <row r="27" spans="1:34" ht="60" customHeight="1" x14ac:dyDescent="0.2">
      <c r="A27" s="17"/>
      <c r="B27" s="10"/>
      <c r="C27" s="10"/>
      <c r="D27" s="17"/>
      <c r="E27" s="17"/>
      <c r="F27" s="17"/>
      <c r="G27" s="17"/>
      <c r="H27" s="17"/>
      <c r="I27" s="17"/>
      <c r="J27" s="17"/>
      <c r="K27" s="6"/>
      <c r="L27" s="6"/>
      <c r="M27" s="6"/>
      <c r="N27" s="40"/>
      <c r="O27" s="40"/>
      <c r="P27" s="40"/>
      <c r="Q27" s="40"/>
      <c r="R27" s="40"/>
      <c r="S27" s="40"/>
      <c r="T27" s="40"/>
      <c r="U27" s="40"/>
      <c r="V27" s="40"/>
      <c r="W27" s="40"/>
      <c r="X27" s="40"/>
      <c r="Y27" s="40"/>
      <c r="Z27" s="40"/>
      <c r="AA27" s="40"/>
      <c r="AB27" s="40"/>
      <c r="AC27" s="40"/>
      <c r="AD27" s="40"/>
      <c r="AE27" s="40"/>
      <c r="AF27" s="40"/>
      <c r="AG27" s="40"/>
      <c r="AH27" s="41"/>
    </row>
    <row r="28" spans="1:34" ht="17" x14ac:dyDescent="0.2">
      <c r="A28" s="139" t="s">
        <v>30</v>
      </c>
      <c r="B28" s="146"/>
      <c r="C28" s="146"/>
      <c r="D28" s="146"/>
      <c r="E28" s="146"/>
      <c r="F28" s="146"/>
      <c r="G28" s="146"/>
      <c r="H28" s="146"/>
      <c r="I28" s="17"/>
      <c r="J28" s="17"/>
      <c r="K28" s="6"/>
      <c r="L28" s="6"/>
      <c r="M28" s="6"/>
      <c r="N28" s="6"/>
      <c r="O28" s="6"/>
      <c r="P28" s="6"/>
      <c r="Q28" s="6"/>
      <c r="R28" s="6"/>
      <c r="S28" s="6"/>
      <c r="T28" s="6"/>
      <c r="U28" s="6"/>
      <c r="V28" s="6"/>
      <c r="W28" s="6"/>
      <c r="X28" s="6"/>
      <c r="Y28" s="6"/>
      <c r="Z28" s="6"/>
      <c r="AA28" s="6"/>
      <c r="AB28" s="6"/>
      <c r="AC28" s="6"/>
      <c r="AD28" s="6"/>
      <c r="AE28" s="6"/>
      <c r="AF28" s="6"/>
      <c r="AG28" s="6"/>
      <c r="AH28" s="41"/>
    </row>
    <row r="29" spans="1:34" ht="64" x14ac:dyDescent="0.2">
      <c r="A29" s="51" t="s">
        <v>26</v>
      </c>
      <c r="B29" s="51" t="s">
        <v>27</v>
      </c>
      <c r="C29" s="51" t="s">
        <v>31</v>
      </c>
      <c r="D29" s="51" t="s">
        <v>32</v>
      </c>
      <c r="E29" s="51" t="s">
        <v>33</v>
      </c>
      <c r="F29" s="51" t="s">
        <v>47</v>
      </c>
      <c r="G29" s="51" t="s">
        <v>48</v>
      </c>
      <c r="H29" s="51" t="s">
        <v>34</v>
      </c>
      <c r="I29" s="51" t="s">
        <v>75</v>
      </c>
      <c r="J29" s="6"/>
      <c r="K29" s="6"/>
      <c r="L29" s="6"/>
      <c r="M29" s="6"/>
      <c r="N29" s="6"/>
      <c r="O29" s="6"/>
      <c r="P29" s="6"/>
      <c r="Q29" s="6"/>
      <c r="R29" s="6"/>
      <c r="S29" s="6"/>
      <c r="T29" s="6"/>
      <c r="U29" s="6"/>
      <c r="V29" s="6"/>
      <c r="W29" s="6"/>
      <c r="X29" s="6"/>
      <c r="Y29" s="6"/>
      <c r="Z29" s="6"/>
      <c r="AA29" s="6"/>
      <c r="AB29" s="6"/>
      <c r="AC29" s="6"/>
      <c r="AD29" s="6"/>
      <c r="AE29" s="6"/>
      <c r="AF29" s="6"/>
      <c r="AG29" s="6"/>
      <c r="AH29" s="41"/>
    </row>
    <row r="30" spans="1:34" x14ac:dyDescent="0.2">
      <c r="A30" s="10"/>
      <c r="B30" s="10"/>
      <c r="C30" s="10"/>
      <c r="D30" s="10"/>
      <c r="E30" s="10"/>
      <c r="F30" s="10"/>
      <c r="G30" s="10"/>
      <c r="H30" s="10"/>
      <c r="I30" s="47"/>
      <c r="J30" s="6"/>
      <c r="K30" s="6"/>
      <c r="L30" s="6"/>
      <c r="M30" s="6"/>
      <c r="N30" s="6"/>
      <c r="O30" s="6"/>
      <c r="P30" s="6"/>
      <c r="Q30" s="6"/>
      <c r="R30" s="6"/>
      <c r="S30" s="6"/>
      <c r="T30" s="6"/>
      <c r="U30" s="6"/>
      <c r="V30" s="6"/>
      <c r="W30" s="6"/>
      <c r="X30" s="6"/>
      <c r="Y30" s="6"/>
      <c r="Z30" s="6"/>
      <c r="AA30" s="6"/>
      <c r="AB30" s="6"/>
      <c r="AC30" s="6"/>
      <c r="AD30" s="6"/>
      <c r="AE30" s="6"/>
      <c r="AF30" s="6"/>
      <c r="AG30" s="6"/>
      <c r="AH30" s="41"/>
    </row>
    <row r="31" spans="1:34" x14ac:dyDescent="0.2">
      <c r="A31" s="10"/>
      <c r="B31" s="10"/>
      <c r="C31" s="10"/>
      <c r="D31" s="10"/>
      <c r="E31" s="10"/>
      <c r="F31" s="10"/>
      <c r="G31" s="10"/>
      <c r="H31" s="10"/>
      <c r="I31" s="47"/>
      <c r="J31" s="6"/>
      <c r="K31" s="6"/>
      <c r="L31" s="6"/>
      <c r="M31" s="6"/>
      <c r="N31" s="6"/>
      <c r="O31" s="6"/>
      <c r="P31" s="6"/>
      <c r="Q31" s="6"/>
      <c r="R31" s="6"/>
      <c r="S31" s="6"/>
      <c r="T31" s="6"/>
      <c r="U31" s="6"/>
      <c r="V31" s="6"/>
      <c r="W31" s="6"/>
      <c r="X31" s="6"/>
      <c r="Y31" s="6"/>
      <c r="Z31" s="6"/>
      <c r="AA31" s="6"/>
      <c r="AB31" s="6"/>
      <c r="AC31" s="6"/>
      <c r="AD31" s="6"/>
      <c r="AE31" s="6"/>
      <c r="AF31" s="6"/>
      <c r="AG31" s="6"/>
      <c r="AH31" s="41"/>
    </row>
    <row r="32" spans="1:34" x14ac:dyDescent="0.2">
      <c r="A32" s="10"/>
      <c r="B32" s="10"/>
      <c r="C32" s="10"/>
      <c r="D32" s="10"/>
      <c r="E32" s="10"/>
      <c r="F32" s="10"/>
      <c r="G32" s="10"/>
      <c r="H32" s="10"/>
      <c r="I32" s="47"/>
      <c r="J32" s="6"/>
      <c r="K32" s="6"/>
      <c r="L32" s="6"/>
      <c r="M32" s="6"/>
      <c r="N32" s="6"/>
      <c r="O32" s="6"/>
      <c r="P32" s="6"/>
      <c r="Q32" s="6"/>
      <c r="R32" s="6"/>
      <c r="S32" s="6"/>
      <c r="T32" s="6"/>
      <c r="U32" s="6"/>
      <c r="V32" s="6"/>
      <c r="W32" s="6"/>
      <c r="X32" s="6"/>
      <c r="Y32" s="6"/>
      <c r="Z32" s="6"/>
      <c r="AA32" s="6"/>
      <c r="AB32" s="6"/>
      <c r="AC32" s="6"/>
      <c r="AD32" s="6"/>
      <c r="AE32" s="6"/>
      <c r="AF32" s="6"/>
      <c r="AG32" s="6"/>
      <c r="AH32" s="41"/>
    </row>
    <row r="33" spans="1:34" x14ac:dyDescent="0.2">
      <c r="A33" s="10"/>
      <c r="B33" s="10"/>
      <c r="C33" s="10"/>
      <c r="D33" s="10"/>
      <c r="E33" s="10"/>
      <c r="F33" s="10"/>
      <c r="G33" s="10"/>
      <c r="H33" s="10"/>
      <c r="I33" s="47"/>
      <c r="J33" s="6"/>
      <c r="K33" s="6"/>
      <c r="L33" s="6"/>
      <c r="M33" s="6"/>
      <c r="N33" s="6"/>
      <c r="O33" s="6"/>
      <c r="P33" s="6"/>
      <c r="Q33" s="6"/>
      <c r="R33" s="6"/>
      <c r="S33" s="6"/>
      <c r="T33" s="6"/>
      <c r="U33" s="6"/>
      <c r="V33" s="6"/>
      <c r="W33" s="6"/>
      <c r="X33" s="6"/>
      <c r="Y33" s="6"/>
      <c r="Z33" s="6"/>
      <c r="AA33" s="6"/>
      <c r="AB33" s="6"/>
      <c r="AC33" s="6"/>
      <c r="AD33" s="6"/>
      <c r="AE33" s="6"/>
      <c r="AF33" s="6"/>
      <c r="AG33" s="6"/>
      <c r="AH33" s="41"/>
    </row>
    <row r="34" spans="1:34" x14ac:dyDescent="0.2">
      <c r="A34" s="10"/>
      <c r="B34" s="10"/>
      <c r="C34" s="10"/>
      <c r="D34" s="10"/>
      <c r="E34" s="10"/>
      <c r="F34" s="10"/>
      <c r="G34" s="10"/>
      <c r="H34" s="10"/>
      <c r="I34" s="47"/>
      <c r="J34" s="6"/>
      <c r="K34" s="6"/>
      <c r="L34" s="6"/>
      <c r="M34" s="6"/>
      <c r="N34" s="6"/>
      <c r="O34" s="6"/>
      <c r="P34" s="6"/>
      <c r="Q34" s="6"/>
      <c r="R34" s="6"/>
      <c r="S34" s="6"/>
      <c r="T34" s="6"/>
      <c r="U34" s="6"/>
      <c r="V34" s="6"/>
      <c r="W34" s="6"/>
      <c r="X34" s="6"/>
      <c r="Y34" s="6"/>
      <c r="Z34" s="6"/>
      <c r="AA34" s="6"/>
      <c r="AB34" s="6"/>
      <c r="AC34" s="6"/>
      <c r="AD34" s="6"/>
      <c r="AE34" s="6"/>
      <c r="AF34" s="6"/>
      <c r="AG34" s="6"/>
      <c r="AH34" s="41"/>
    </row>
    <row r="35" spans="1:34" x14ac:dyDescent="0.2">
      <c r="A35" s="10"/>
      <c r="B35" s="10"/>
      <c r="C35" s="10"/>
      <c r="D35" s="10"/>
      <c r="E35" s="10"/>
      <c r="F35" s="10"/>
      <c r="G35" s="10"/>
      <c r="H35" s="10"/>
      <c r="I35" s="47"/>
      <c r="J35" s="6"/>
      <c r="K35" s="6"/>
      <c r="L35" s="6"/>
      <c r="M35" s="6"/>
      <c r="N35" s="6"/>
      <c r="O35" s="6"/>
      <c r="P35" s="6"/>
      <c r="Q35" s="6"/>
      <c r="R35" s="6"/>
      <c r="S35" s="6"/>
      <c r="T35" s="6"/>
      <c r="U35" s="6"/>
      <c r="V35" s="6"/>
      <c r="W35" s="6"/>
      <c r="X35" s="6"/>
      <c r="Y35" s="6"/>
      <c r="Z35" s="6"/>
      <c r="AA35" s="6"/>
      <c r="AB35" s="6"/>
      <c r="AC35" s="6"/>
      <c r="AD35" s="6"/>
      <c r="AE35" s="6"/>
      <c r="AF35" s="6"/>
      <c r="AG35" s="6"/>
      <c r="AH35" s="41"/>
    </row>
    <row r="36" spans="1:34" x14ac:dyDescent="0.2">
      <c r="A36" s="10"/>
      <c r="B36" s="10"/>
      <c r="C36" s="10"/>
      <c r="D36" s="10"/>
      <c r="E36" s="10"/>
      <c r="F36" s="10"/>
      <c r="G36" s="10"/>
      <c r="H36" s="10"/>
      <c r="I36" s="47"/>
      <c r="J36" s="6"/>
      <c r="K36" s="6"/>
      <c r="L36" s="6"/>
      <c r="M36" s="6"/>
      <c r="N36" s="6"/>
      <c r="O36" s="6"/>
      <c r="P36" s="6"/>
      <c r="Q36" s="6"/>
      <c r="R36" s="6"/>
      <c r="S36" s="6"/>
      <c r="T36" s="6"/>
      <c r="U36" s="6"/>
      <c r="V36" s="6"/>
      <c r="W36" s="6"/>
      <c r="X36" s="6"/>
      <c r="Y36" s="6"/>
      <c r="Z36" s="6"/>
      <c r="AA36" s="6"/>
      <c r="AB36" s="6"/>
      <c r="AC36" s="6"/>
      <c r="AD36" s="6"/>
      <c r="AE36" s="6"/>
      <c r="AF36" s="6"/>
      <c r="AG36" s="6"/>
      <c r="AH36" s="41"/>
    </row>
    <row r="37" spans="1:34" x14ac:dyDescent="0.2">
      <c r="A37" s="10"/>
      <c r="B37" s="10"/>
      <c r="C37" s="10"/>
      <c r="D37" s="10"/>
      <c r="E37" s="10"/>
      <c r="F37" s="10"/>
      <c r="G37" s="10"/>
      <c r="H37" s="10"/>
      <c r="I37" s="47"/>
      <c r="J37" s="6"/>
      <c r="K37" s="6"/>
      <c r="L37" s="6"/>
      <c r="M37" s="6"/>
      <c r="N37" s="6"/>
      <c r="O37" s="6"/>
      <c r="P37" s="6"/>
      <c r="Q37" s="6"/>
      <c r="R37" s="6"/>
      <c r="S37" s="6"/>
      <c r="T37" s="6"/>
      <c r="U37" s="6"/>
      <c r="V37" s="6"/>
      <c r="W37" s="6"/>
      <c r="X37" s="6"/>
      <c r="Y37" s="6"/>
      <c r="Z37" s="6"/>
      <c r="AA37" s="6"/>
      <c r="AB37" s="6"/>
      <c r="AC37" s="6"/>
      <c r="AD37" s="6"/>
      <c r="AE37" s="6"/>
      <c r="AF37" s="6"/>
      <c r="AG37" s="6"/>
      <c r="AH37" s="41"/>
    </row>
    <row r="38" spans="1:34" ht="27" customHeight="1" x14ac:dyDescent="0.2">
      <c r="A38" s="10"/>
      <c r="B38" s="10"/>
      <c r="C38" s="10"/>
      <c r="D38" s="10"/>
      <c r="E38" s="10"/>
      <c r="F38" s="10"/>
      <c r="G38" s="10"/>
      <c r="H38" s="10"/>
      <c r="I38" s="47"/>
      <c r="J38" s="6"/>
      <c r="K38" s="6"/>
      <c r="L38" s="6"/>
      <c r="M38" s="6"/>
      <c r="N38" s="6"/>
      <c r="O38" s="6"/>
      <c r="P38" s="6"/>
      <c r="Q38" s="6"/>
      <c r="R38" s="6"/>
      <c r="S38" s="6"/>
      <c r="T38" s="6"/>
      <c r="U38" s="6"/>
      <c r="V38" s="6"/>
      <c r="W38" s="6"/>
      <c r="X38" s="6"/>
      <c r="Y38" s="6"/>
      <c r="Z38" s="6"/>
      <c r="AA38" s="6"/>
      <c r="AB38" s="6"/>
      <c r="AC38" s="6"/>
      <c r="AD38" s="6"/>
      <c r="AE38" s="6"/>
      <c r="AF38" s="6"/>
      <c r="AG38" s="6"/>
      <c r="AH38" s="41"/>
    </row>
    <row r="39" spans="1:34" x14ac:dyDescent="0.2">
      <c r="A39" s="10"/>
      <c r="B39" s="10"/>
      <c r="C39" s="10"/>
      <c r="D39" s="10"/>
      <c r="E39" s="10"/>
      <c r="F39" s="10"/>
      <c r="G39" s="10"/>
      <c r="H39" s="10"/>
      <c r="I39" s="47"/>
      <c r="J39" s="6"/>
      <c r="K39" s="6"/>
      <c r="L39" s="6"/>
      <c r="M39" s="6"/>
      <c r="N39" s="6"/>
      <c r="O39" s="6"/>
      <c r="P39" s="6"/>
      <c r="Q39" s="6"/>
      <c r="R39" s="6"/>
      <c r="S39" s="6"/>
      <c r="T39" s="6"/>
      <c r="U39" s="6"/>
      <c r="V39" s="6"/>
      <c r="W39" s="6"/>
      <c r="X39" s="6"/>
      <c r="Y39" s="6"/>
      <c r="Z39" s="6"/>
      <c r="AA39" s="6"/>
      <c r="AB39" s="6"/>
      <c r="AC39" s="6"/>
      <c r="AD39" s="6"/>
      <c r="AE39" s="6"/>
      <c r="AF39" s="6"/>
      <c r="AG39" s="6"/>
      <c r="AH39" s="6"/>
    </row>
    <row r="40" spans="1:34" x14ac:dyDescent="0.2">
      <c r="A40" s="173" t="s">
        <v>7</v>
      </c>
      <c r="B40" s="173"/>
      <c r="C40" s="173"/>
      <c r="D40" s="173"/>
      <c r="E40" s="173"/>
      <c r="F40" s="173"/>
      <c r="G40" s="173"/>
      <c r="H40" s="56">
        <f>SUM(H30:H39)</f>
        <v>0</v>
      </c>
      <c r="I40" s="65">
        <f>SUM(I30:I39)</f>
        <v>0</v>
      </c>
      <c r="J40" s="39"/>
      <c r="K40" s="48"/>
      <c r="L40" s="6"/>
      <c r="M40" s="6"/>
      <c r="N40" s="6"/>
      <c r="O40" s="17"/>
      <c r="P40" s="6"/>
      <c r="Q40" s="6"/>
      <c r="R40" s="6"/>
      <c r="S40" s="6"/>
      <c r="T40" s="6"/>
      <c r="U40" s="6"/>
      <c r="V40" s="6"/>
      <c r="W40" s="6"/>
      <c r="X40" s="6"/>
      <c r="Y40" s="6"/>
      <c r="Z40" s="6"/>
      <c r="AA40" s="6"/>
      <c r="AB40" s="6"/>
      <c r="AC40" s="6"/>
      <c r="AD40" s="6"/>
      <c r="AE40" s="6"/>
      <c r="AF40" s="6"/>
      <c r="AG40" s="6"/>
      <c r="AH40" s="6"/>
    </row>
    <row r="41" spans="1:34" ht="60" customHeight="1" x14ac:dyDescent="0.2">
      <c r="A41" s="17"/>
      <c r="B41" s="10"/>
      <c r="C41" s="10"/>
      <c r="D41" s="17"/>
      <c r="E41" s="17"/>
      <c r="F41" s="17"/>
      <c r="G41" s="17"/>
      <c r="H41" s="17"/>
      <c r="I41" s="17"/>
      <c r="J41" s="17"/>
      <c r="K41" s="6"/>
      <c r="L41" s="6"/>
      <c r="M41" s="6"/>
      <c r="N41" s="6"/>
      <c r="O41" s="6"/>
      <c r="P41" s="6"/>
      <c r="Q41" s="6"/>
      <c r="R41" s="6"/>
      <c r="S41" s="6"/>
      <c r="T41" s="6"/>
      <c r="U41" s="6"/>
      <c r="V41" s="6"/>
      <c r="W41" s="6"/>
      <c r="X41" s="6"/>
      <c r="Y41" s="6"/>
      <c r="Z41" s="6"/>
      <c r="AA41" s="6"/>
      <c r="AB41" s="6"/>
      <c r="AC41" s="6"/>
      <c r="AD41" s="6"/>
      <c r="AE41" s="6"/>
      <c r="AF41" s="41"/>
      <c r="AG41" s="41"/>
      <c r="AH41" s="41"/>
    </row>
    <row r="42" spans="1:34" ht="17" x14ac:dyDescent="0.2">
      <c r="A42" s="139" t="s">
        <v>35</v>
      </c>
      <c r="B42" s="146"/>
      <c r="C42" s="146"/>
      <c r="D42" s="146"/>
      <c r="E42" s="146"/>
      <c r="F42" s="146"/>
      <c r="G42" s="146"/>
      <c r="H42" s="146"/>
      <c r="I42" s="146"/>
      <c r="J42" s="17"/>
      <c r="K42" s="6"/>
      <c r="L42" s="6"/>
      <c r="M42" s="6"/>
      <c r="N42" s="6"/>
      <c r="O42" s="6"/>
      <c r="P42" s="6"/>
      <c r="Q42" s="6"/>
      <c r="R42" s="6"/>
      <c r="S42" s="6"/>
      <c r="T42" s="6"/>
      <c r="U42" s="6"/>
      <c r="V42" s="6"/>
      <c r="W42" s="6"/>
      <c r="X42" s="6"/>
      <c r="Y42" s="6"/>
      <c r="Z42" s="6"/>
      <c r="AA42" s="6"/>
      <c r="AB42" s="6"/>
      <c r="AC42" s="6"/>
      <c r="AD42" s="6"/>
      <c r="AE42" s="6"/>
      <c r="AF42" s="41"/>
      <c r="AG42" s="41"/>
      <c r="AH42" s="41"/>
    </row>
    <row r="43" spans="1:34" ht="48" x14ac:dyDescent="0.2">
      <c r="A43" s="51" t="s">
        <v>26</v>
      </c>
      <c r="B43" s="51" t="s">
        <v>27</v>
      </c>
      <c r="C43" s="66" t="s">
        <v>5</v>
      </c>
      <c r="D43" s="51" t="s">
        <v>51</v>
      </c>
      <c r="E43" s="51" t="s">
        <v>52</v>
      </c>
      <c r="F43" s="51" t="s">
        <v>53</v>
      </c>
      <c r="G43" s="51" t="s">
        <v>28</v>
      </c>
      <c r="H43" s="51" t="s">
        <v>54</v>
      </c>
      <c r="I43" s="51" t="s">
        <v>29</v>
      </c>
      <c r="J43" s="51" t="s">
        <v>41</v>
      </c>
      <c r="K43" s="51" t="s">
        <v>46</v>
      </c>
      <c r="L43" s="17"/>
      <c r="M43" s="6"/>
      <c r="N43" s="6"/>
      <c r="O43" s="6"/>
      <c r="P43" s="6"/>
      <c r="Q43" s="6"/>
      <c r="R43" s="6"/>
      <c r="S43" s="6"/>
      <c r="T43" s="6"/>
      <c r="U43" s="6"/>
      <c r="V43" s="6"/>
      <c r="W43" s="6"/>
      <c r="X43" s="6"/>
      <c r="Y43" s="6"/>
      <c r="Z43" s="6"/>
      <c r="AA43" s="6"/>
      <c r="AB43" s="6"/>
      <c r="AC43" s="6"/>
      <c r="AD43" s="6"/>
      <c r="AE43" s="6"/>
      <c r="AF43" s="41"/>
      <c r="AG43" s="41"/>
      <c r="AH43" s="41"/>
    </row>
    <row r="44" spans="1:34" x14ac:dyDescent="0.2">
      <c r="A44" s="10"/>
      <c r="B44" s="10"/>
      <c r="C44" s="10"/>
      <c r="D44" s="10"/>
      <c r="E44" s="10"/>
      <c r="F44" s="10"/>
      <c r="G44" s="10"/>
      <c r="H44" s="10"/>
      <c r="I44" s="10"/>
      <c r="J44" s="10"/>
      <c r="K44" s="42"/>
      <c r="L44" s="17"/>
      <c r="M44" s="6"/>
      <c r="N44" s="6"/>
      <c r="O44" s="6"/>
      <c r="P44" s="6"/>
      <c r="Q44" s="6"/>
      <c r="R44" s="6"/>
      <c r="S44" s="6"/>
      <c r="T44" s="6"/>
      <c r="U44" s="6"/>
      <c r="V44" s="6"/>
      <c r="W44" s="6"/>
      <c r="X44" s="6"/>
      <c r="Y44" s="6"/>
      <c r="Z44" s="6"/>
      <c r="AA44" s="6"/>
      <c r="AB44" s="6"/>
      <c r="AC44" s="6"/>
      <c r="AD44" s="6"/>
      <c r="AE44" s="6"/>
      <c r="AF44" s="41"/>
      <c r="AG44" s="41"/>
      <c r="AH44" s="41"/>
    </row>
    <row r="45" spans="1:34" x14ac:dyDescent="0.2">
      <c r="A45" s="10"/>
      <c r="B45" s="10"/>
      <c r="C45" s="10"/>
      <c r="D45" s="10"/>
      <c r="E45" s="10"/>
      <c r="F45" s="10"/>
      <c r="G45" s="10"/>
      <c r="H45" s="10"/>
      <c r="I45" s="10"/>
      <c r="J45" s="10"/>
      <c r="K45" s="42"/>
      <c r="L45" s="17"/>
      <c r="M45" s="6"/>
      <c r="N45" s="6"/>
      <c r="O45" s="6"/>
      <c r="P45" s="6"/>
      <c r="Q45" s="6"/>
      <c r="R45" s="6"/>
      <c r="S45" s="6"/>
      <c r="T45" s="6"/>
      <c r="U45" s="6"/>
      <c r="V45" s="6"/>
      <c r="W45" s="6"/>
      <c r="X45" s="6"/>
      <c r="Y45" s="6"/>
      <c r="Z45" s="6"/>
      <c r="AA45" s="6"/>
      <c r="AB45" s="6"/>
      <c r="AC45" s="6"/>
      <c r="AD45" s="6"/>
      <c r="AE45" s="6"/>
      <c r="AF45" s="41"/>
      <c r="AG45" s="41"/>
      <c r="AH45" s="41"/>
    </row>
    <row r="46" spans="1:34" x14ac:dyDescent="0.2">
      <c r="A46" s="10"/>
      <c r="B46" s="10"/>
      <c r="C46" s="10"/>
      <c r="D46" s="10"/>
      <c r="E46" s="10"/>
      <c r="F46" s="10"/>
      <c r="G46" s="10"/>
      <c r="H46" s="10"/>
      <c r="I46" s="10"/>
      <c r="J46" s="10"/>
      <c r="K46" s="42"/>
      <c r="L46" s="17"/>
      <c r="M46" s="6"/>
      <c r="N46" s="6"/>
      <c r="O46" s="6"/>
      <c r="P46" s="6"/>
      <c r="Q46" s="6"/>
      <c r="R46" s="6"/>
      <c r="S46" s="6"/>
      <c r="T46" s="6"/>
      <c r="U46" s="6"/>
      <c r="V46" s="6"/>
      <c r="W46" s="6"/>
      <c r="X46" s="6"/>
      <c r="Y46" s="6"/>
      <c r="Z46" s="6"/>
      <c r="AA46" s="6"/>
      <c r="AB46" s="6"/>
      <c r="AC46" s="6"/>
      <c r="AD46" s="6"/>
      <c r="AE46" s="6"/>
      <c r="AF46" s="41"/>
      <c r="AG46" s="41"/>
      <c r="AH46" s="41"/>
    </row>
    <row r="47" spans="1:34" x14ac:dyDescent="0.2">
      <c r="A47" s="10"/>
      <c r="B47" s="10"/>
      <c r="C47" s="10"/>
      <c r="D47" s="10"/>
      <c r="E47" s="10"/>
      <c r="F47" s="10"/>
      <c r="G47" s="10"/>
      <c r="H47" s="10"/>
      <c r="I47" s="10"/>
      <c r="J47" s="10"/>
      <c r="K47" s="42"/>
      <c r="L47" s="6"/>
      <c r="M47" s="6"/>
      <c r="N47" s="6"/>
      <c r="O47" s="6"/>
      <c r="P47" s="6"/>
      <c r="Q47" s="6"/>
      <c r="R47" s="6"/>
      <c r="S47" s="6"/>
      <c r="T47" s="6"/>
      <c r="U47" s="6"/>
      <c r="V47" s="6"/>
      <c r="W47" s="6"/>
      <c r="X47" s="6"/>
      <c r="Y47" s="6"/>
      <c r="Z47" s="6"/>
      <c r="AA47" s="6"/>
      <c r="AB47" s="6"/>
      <c r="AC47" s="6"/>
      <c r="AD47" s="6"/>
      <c r="AE47" s="6"/>
      <c r="AF47" s="41"/>
      <c r="AG47" s="41"/>
      <c r="AH47" s="41"/>
    </row>
    <row r="48" spans="1:34" ht="27" customHeight="1" x14ac:dyDescent="0.2">
      <c r="A48" s="10"/>
      <c r="B48" s="10"/>
      <c r="C48" s="10"/>
      <c r="D48" s="10"/>
      <c r="E48" s="10"/>
      <c r="F48" s="10"/>
      <c r="G48" s="10"/>
      <c r="H48" s="10"/>
      <c r="I48" s="10"/>
      <c r="J48" s="10"/>
      <c r="K48" s="42"/>
      <c r="L48" s="6"/>
      <c r="M48" s="6"/>
      <c r="N48" s="6"/>
      <c r="O48" s="6"/>
      <c r="P48" s="6"/>
      <c r="Q48" s="6"/>
      <c r="R48" s="6"/>
      <c r="S48" s="6"/>
      <c r="T48" s="6"/>
      <c r="U48" s="6"/>
      <c r="V48" s="6"/>
      <c r="W48" s="6"/>
      <c r="X48" s="6"/>
      <c r="Y48" s="6"/>
      <c r="Z48" s="6"/>
      <c r="AA48" s="6"/>
      <c r="AB48" s="6"/>
      <c r="AC48" s="6"/>
      <c r="AD48" s="6"/>
      <c r="AE48" s="6"/>
      <c r="AF48" s="41"/>
      <c r="AG48" s="41"/>
      <c r="AH48" s="41"/>
    </row>
    <row r="49" spans="1:34" x14ac:dyDescent="0.2">
      <c r="A49" s="10"/>
      <c r="B49" s="10"/>
      <c r="C49" s="10"/>
      <c r="D49" s="10"/>
      <c r="E49" s="10"/>
      <c r="F49" s="10"/>
      <c r="G49" s="10"/>
      <c r="H49" s="10"/>
      <c r="I49" s="10"/>
      <c r="J49" s="10"/>
      <c r="K49" s="42"/>
      <c r="L49" s="6"/>
      <c r="M49" s="6"/>
      <c r="N49" s="6"/>
      <c r="O49" s="6"/>
      <c r="P49" s="6"/>
      <c r="Q49" s="6"/>
      <c r="R49" s="6"/>
      <c r="S49" s="6"/>
      <c r="T49" s="6"/>
      <c r="U49" s="6"/>
      <c r="V49" s="6"/>
      <c r="W49" s="6"/>
      <c r="X49" s="6"/>
      <c r="Y49" s="6"/>
      <c r="Z49" s="6"/>
      <c r="AA49" s="6"/>
      <c r="AB49" s="6"/>
      <c r="AC49" s="6"/>
      <c r="AD49" s="6"/>
      <c r="AE49" s="6"/>
      <c r="AF49" s="6"/>
      <c r="AG49" s="6"/>
      <c r="AH49" s="6"/>
    </row>
    <row r="50" spans="1:34" ht="15" customHeight="1" x14ac:dyDescent="0.2">
      <c r="A50" s="167" t="s">
        <v>7</v>
      </c>
      <c r="B50" s="168"/>
      <c r="C50" s="168"/>
      <c r="D50" s="168"/>
      <c r="E50" s="168"/>
      <c r="F50" s="168"/>
      <c r="G50" s="168"/>
      <c r="H50" s="169"/>
      <c r="I50" s="57">
        <f>SUM(I44:I49)</f>
        <v>0</v>
      </c>
      <c r="J50" s="58"/>
      <c r="K50" s="59">
        <f>SUM(K44:K49)</f>
        <v>0</v>
      </c>
      <c r="L50" s="6"/>
      <c r="M50" s="6"/>
      <c r="N50" s="6"/>
      <c r="O50" s="6"/>
      <c r="P50" s="6"/>
      <c r="Q50" s="6"/>
      <c r="R50" s="6"/>
      <c r="S50" s="6"/>
      <c r="T50" s="6"/>
      <c r="U50" s="6"/>
      <c r="V50" s="6"/>
      <c r="W50" s="6"/>
      <c r="X50" s="6"/>
      <c r="Y50" s="6"/>
      <c r="Z50" s="6"/>
      <c r="AA50" s="6"/>
      <c r="AB50" s="6"/>
      <c r="AC50" s="6"/>
      <c r="AD50" s="6"/>
      <c r="AE50" s="6"/>
      <c r="AF50" s="6"/>
      <c r="AG50" s="6"/>
      <c r="AH50" s="6"/>
    </row>
    <row r="51" spans="1:34" ht="60" customHeight="1" x14ac:dyDescent="0.2">
      <c r="A51" s="17"/>
      <c r="B51" s="10"/>
      <c r="C51" s="10"/>
      <c r="D51" s="17"/>
      <c r="E51" s="17"/>
      <c r="F51" s="17"/>
      <c r="G51" s="17"/>
      <c r="H51" s="17"/>
      <c r="I51" s="17"/>
      <c r="J51" s="17"/>
      <c r="K51" s="6"/>
      <c r="L51" s="6"/>
      <c r="M51" s="17"/>
      <c r="N51" s="6"/>
      <c r="O51" s="6"/>
      <c r="P51" s="6"/>
      <c r="Q51" s="6"/>
      <c r="R51" s="6"/>
      <c r="S51" s="6"/>
      <c r="T51" s="6"/>
      <c r="U51" s="6"/>
      <c r="V51" s="6"/>
      <c r="W51" s="6"/>
      <c r="X51" s="6"/>
      <c r="Y51" s="6"/>
      <c r="Z51" s="6"/>
      <c r="AA51" s="6"/>
      <c r="AB51" s="6"/>
      <c r="AC51" s="6"/>
      <c r="AD51" s="6"/>
      <c r="AE51" s="6"/>
      <c r="AF51" s="6"/>
      <c r="AG51" s="6"/>
      <c r="AH51" s="41"/>
    </row>
    <row r="52" spans="1:34" ht="17" x14ac:dyDescent="0.2">
      <c r="A52" s="139" t="s">
        <v>49</v>
      </c>
      <c r="B52" s="139"/>
      <c r="C52" s="139"/>
      <c r="D52" s="139"/>
      <c r="E52" s="139"/>
      <c r="F52" s="139"/>
      <c r="G52" s="139"/>
      <c r="H52" s="139"/>
      <c r="I52" s="139"/>
      <c r="J52" s="17"/>
      <c r="K52" s="6"/>
      <c r="L52" s="6"/>
      <c r="M52" s="17"/>
      <c r="N52" s="6"/>
      <c r="O52" s="6"/>
      <c r="P52" s="6"/>
      <c r="Q52" s="6"/>
      <c r="R52" s="6"/>
      <c r="S52" s="6"/>
      <c r="T52" s="6"/>
      <c r="U52" s="6"/>
      <c r="V52" s="6"/>
      <c r="W52" s="6"/>
      <c r="X52" s="6"/>
      <c r="Y52" s="6"/>
      <c r="Z52" s="6"/>
      <c r="AA52" s="6"/>
      <c r="AB52" s="6"/>
      <c r="AC52" s="6"/>
      <c r="AD52" s="6"/>
      <c r="AE52" s="6"/>
      <c r="AF52" s="6"/>
      <c r="AG52" s="6"/>
      <c r="AH52" s="41"/>
    </row>
    <row r="53" spans="1:34" ht="48" x14ac:dyDescent="0.2">
      <c r="A53" s="55" t="s">
        <v>26</v>
      </c>
      <c r="B53" s="55" t="s">
        <v>27</v>
      </c>
      <c r="C53" s="55" t="s">
        <v>51</v>
      </c>
      <c r="D53" s="55" t="s">
        <v>5</v>
      </c>
      <c r="E53" s="55" t="s">
        <v>43</v>
      </c>
      <c r="F53" s="55" t="s">
        <v>44</v>
      </c>
      <c r="G53" s="55" t="s">
        <v>28</v>
      </c>
      <c r="H53" s="55" t="s">
        <v>29</v>
      </c>
      <c r="I53" s="55" t="s">
        <v>41</v>
      </c>
      <c r="J53" s="55" t="s">
        <v>46</v>
      </c>
      <c r="K53" s="165" t="s">
        <v>36</v>
      </c>
      <c r="L53" s="165"/>
      <c r="M53" s="17"/>
      <c r="N53" s="6"/>
      <c r="O53" s="6"/>
      <c r="P53" s="6"/>
      <c r="Q53" s="6"/>
      <c r="R53" s="6"/>
      <c r="S53" s="6"/>
      <c r="T53" s="6"/>
      <c r="U53" s="6"/>
      <c r="V53" s="6"/>
      <c r="W53" s="6"/>
      <c r="X53" s="6"/>
      <c r="Y53" s="6"/>
      <c r="Z53" s="6"/>
      <c r="AA53" s="6"/>
      <c r="AB53" s="6"/>
      <c r="AC53" s="6"/>
      <c r="AD53" s="6"/>
      <c r="AE53" s="6"/>
      <c r="AF53" s="6"/>
      <c r="AG53" s="6"/>
      <c r="AH53" s="41"/>
    </row>
    <row r="54" spans="1:34" x14ac:dyDescent="0.2">
      <c r="A54" s="49"/>
      <c r="B54" s="49"/>
      <c r="C54" s="49"/>
      <c r="D54" s="49"/>
      <c r="E54" s="49"/>
      <c r="F54" s="49"/>
      <c r="G54" s="49"/>
      <c r="H54" s="49"/>
      <c r="I54" s="49"/>
      <c r="J54" s="49"/>
      <c r="K54" s="166"/>
      <c r="L54" s="166"/>
      <c r="M54" s="17"/>
      <c r="N54" s="6"/>
      <c r="O54" s="6"/>
      <c r="P54" s="6"/>
      <c r="Q54" s="6"/>
      <c r="R54" s="6"/>
      <c r="S54" s="6"/>
      <c r="T54" s="6"/>
      <c r="U54" s="6"/>
      <c r="V54" s="6"/>
      <c r="W54" s="6"/>
      <c r="X54" s="6"/>
      <c r="Y54" s="6"/>
      <c r="Z54" s="6"/>
      <c r="AA54" s="6"/>
      <c r="AB54" s="6"/>
      <c r="AC54" s="6"/>
      <c r="AD54" s="6"/>
      <c r="AE54" s="6"/>
      <c r="AF54" s="6"/>
      <c r="AG54" s="6"/>
      <c r="AH54" s="41"/>
    </row>
    <row r="55" spans="1:34" x14ac:dyDescent="0.2">
      <c r="A55" s="50"/>
      <c r="B55" s="50"/>
      <c r="C55" s="50"/>
      <c r="D55" s="50"/>
      <c r="E55" s="50"/>
      <c r="F55" s="50"/>
      <c r="G55" s="50"/>
      <c r="H55" s="50"/>
      <c r="I55" s="50"/>
      <c r="J55" s="50"/>
      <c r="K55" s="164"/>
      <c r="L55" s="164"/>
      <c r="M55" s="17"/>
      <c r="N55" s="6"/>
      <c r="O55" s="6"/>
      <c r="P55" s="6"/>
      <c r="Q55" s="6"/>
      <c r="R55" s="6"/>
      <c r="S55" s="6"/>
      <c r="T55" s="6"/>
      <c r="U55" s="6"/>
      <c r="V55" s="6"/>
      <c r="W55" s="6"/>
      <c r="X55" s="6"/>
      <c r="Y55" s="6"/>
      <c r="Z55" s="6"/>
      <c r="AA55" s="6"/>
      <c r="AB55" s="6"/>
      <c r="AC55" s="6"/>
      <c r="AD55" s="6"/>
      <c r="AE55" s="6"/>
      <c r="AF55" s="6"/>
      <c r="AG55" s="6"/>
      <c r="AH55" s="41"/>
    </row>
    <row r="56" spans="1:34" x14ac:dyDescent="0.2">
      <c r="A56" s="49"/>
      <c r="B56" s="49"/>
      <c r="C56" s="49"/>
      <c r="D56" s="49"/>
      <c r="E56" s="49"/>
      <c r="F56" s="49"/>
      <c r="G56" s="49"/>
      <c r="H56" s="49"/>
      <c r="I56" s="49"/>
      <c r="J56" s="49"/>
      <c r="K56" s="166"/>
      <c r="L56" s="166"/>
      <c r="M56" s="17"/>
      <c r="N56" s="6"/>
      <c r="O56" s="6"/>
      <c r="P56" s="6"/>
      <c r="Q56" s="6"/>
      <c r="R56" s="6"/>
      <c r="S56" s="6"/>
      <c r="T56" s="6"/>
      <c r="U56" s="6"/>
      <c r="V56" s="6"/>
      <c r="W56" s="6"/>
      <c r="X56" s="6"/>
      <c r="Y56" s="6"/>
      <c r="Z56" s="6"/>
      <c r="AA56" s="6"/>
      <c r="AB56" s="6"/>
      <c r="AC56" s="6"/>
      <c r="AD56" s="6"/>
      <c r="AE56" s="6"/>
      <c r="AF56" s="6"/>
      <c r="AG56" s="6"/>
      <c r="AH56" s="41"/>
    </row>
    <row r="57" spans="1:34" x14ac:dyDescent="0.2">
      <c r="A57" s="50"/>
      <c r="B57" s="50"/>
      <c r="C57" s="50"/>
      <c r="D57" s="50"/>
      <c r="E57" s="50"/>
      <c r="F57" s="50"/>
      <c r="G57" s="50"/>
      <c r="H57" s="50"/>
      <c r="I57" s="50"/>
      <c r="J57" s="50"/>
      <c r="K57" s="164"/>
      <c r="L57" s="164"/>
      <c r="M57" s="17"/>
      <c r="N57" s="6"/>
      <c r="O57" s="6"/>
      <c r="P57" s="6"/>
      <c r="Q57" s="6"/>
      <c r="R57" s="6"/>
      <c r="S57" s="6"/>
      <c r="T57" s="6"/>
      <c r="U57" s="6"/>
      <c r="V57" s="6"/>
      <c r="W57" s="6"/>
      <c r="X57" s="6"/>
      <c r="Y57" s="6"/>
      <c r="Z57" s="6"/>
      <c r="AA57" s="6"/>
      <c r="AB57" s="6"/>
      <c r="AC57" s="6"/>
      <c r="AD57" s="6"/>
      <c r="AE57" s="6"/>
      <c r="AF57" s="6"/>
      <c r="AG57" s="6"/>
      <c r="AH57" s="41"/>
    </row>
    <row r="58" spans="1:34" x14ac:dyDescent="0.2">
      <c r="A58" s="49"/>
      <c r="B58" s="49"/>
      <c r="C58" s="49"/>
      <c r="D58" s="49"/>
      <c r="E58" s="49"/>
      <c r="F58" s="49"/>
      <c r="G58" s="49"/>
      <c r="H58" s="49"/>
      <c r="I58" s="49"/>
      <c r="J58" s="49"/>
      <c r="K58" s="166"/>
      <c r="L58" s="166"/>
      <c r="M58" s="17"/>
      <c r="N58" s="6"/>
      <c r="O58" s="6"/>
      <c r="P58" s="6"/>
      <c r="Q58" s="6"/>
      <c r="R58" s="6"/>
      <c r="S58" s="6"/>
      <c r="T58" s="6"/>
      <c r="U58" s="6"/>
      <c r="V58" s="6"/>
      <c r="W58" s="6"/>
      <c r="X58" s="6"/>
      <c r="Y58" s="6"/>
      <c r="Z58" s="6"/>
      <c r="AA58" s="6"/>
      <c r="AB58" s="6"/>
      <c r="AC58" s="6"/>
      <c r="AD58" s="6"/>
      <c r="AE58" s="6"/>
      <c r="AF58" s="6"/>
      <c r="AG58" s="6"/>
      <c r="AH58" s="41"/>
    </row>
    <row r="59" spans="1:34" x14ac:dyDescent="0.2">
      <c r="A59" s="50"/>
      <c r="B59" s="50"/>
      <c r="C59" s="50"/>
      <c r="D59" s="50"/>
      <c r="E59" s="50"/>
      <c r="F59" s="50"/>
      <c r="G59" s="50"/>
      <c r="H59" s="50"/>
      <c r="I59" s="50"/>
      <c r="J59" s="50"/>
      <c r="K59" s="164"/>
      <c r="L59" s="164"/>
      <c r="M59" s="17"/>
      <c r="N59" s="6"/>
      <c r="O59" s="6"/>
      <c r="P59" s="6"/>
      <c r="Q59" s="6"/>
      <c r="R59" s="6"/>
      <c r="S59" s="6"/>
      <c r="T59" s="6"/>
      <c r="U59" s="6"/>
      <c r="V59" s="6"/>
      <c r="W59" s="6"/>
      <c r="X59" s="6"/>
      <c r="Y59" s="6"/>
      <c r="Z59" s="6"/>
      <c r="AA59" s="6"/>
      <c r="AB59" s="6"/>
      <c r="AC59" s="6"/>
      <c r="AD59" s="6"/>
      <c r="AE59" s="6"/>
      <c r="AF59" s="6"/>
      <c r="AG59" s="6"/>
      <c r="AH59" s="41"/>
    </row>
    <row r="60" spans="1:34" x14ac:dyDescent="0.2">
      <c r="A60" s="49"/>
      <c r="B60" s="49"/>
      <c r="C60" s="49"/>
      <c r="D60" s="49"/>
      <c r="E60" s="49"/>
      <c r="F60" s="49"/>
      <c r="G60" s="49"/>
      <c r="H60" s="49"/>
      <c r="I60" s="49"/>
      <c r="J60" s="49"/>
      <c r="K60" s="166"/>
      <c r="L60" s="166"/>
      <c r="M60" s="6"/>
      <c r="N60" s="6"/>
      <c r="O60" s="6"/>
      <c r="P60" s="6"/>
      <c r="Q60" s="6"/>
      <c r="R60" s="6"/>
      <c r="S60" s="6"/>
      <c r="T60" s="6"/>
      <c r="U60" s="6"/>
      <c r="V60" s="6"/>
      <c r="W60" s="6"/>
      <c r="X60" s="6"/>
      <c r="Y60" s="6"/>
      <c r="Z60" s="6"/>
      <c r="AA60" s="6"/>
      <c r="AB60" s="6"/>
      <c r="AC60" s="6"/>
      <c r="AD60" s="6"/>
      <c r="AE60" s="6"/>
      <c r="AF60" s="6"/>
      <c r="AG60" s="6"/>
      <c r="AH60" s="6"/>
    </row>
    <row r="61" spans="1:34" ht="15" customHeight="1" x14ac:dyDescent="0.2">
      <c r="A61" s="50"/>
      <c r="B61" s="50"/>
      <c r="C61" s="50"/>
      <c r="D61" s="50"/>
      <c r="E61" s="50"/>
      <c r="F61" s="50"/>
      <c r="G61" s="50"/>
      <c r="H61" s="50"/>
      <c r="I61" s="50"/>
      <c r="J61" s="50"/>
      <c r="K61" s="164"/>
      <c r="L61" s="164"/>
      <c r="M61" s="6"/>
      <c r="N61" s="6"/>
      <c r="O61" s="6"/>
      <c r="P61" s="6"/>
      <c r="Q61" s="6"/>
      <c r="R61" s="6"/>
      <c r="S61" s="6"/>
      <c r="T61" s="6"/>
      <c r="U61" s="6"/>
      <c r="V61" s="6"/>
      <c r="W61" s="6"/>
      <c r="X61" s="6"/>
      <c r="Y61" s="6"/>
      <c r="Z61" s="6"/>
      <c r="AA61" s="6"/>
      <c r="AB61" s="6"/>
      <c r="AC61" s="6"/>
      <c r="AD61" s="6"/>
      <c r="AE61" s="6"/>
      <c r="AF61" s="6"/>
      <c r="AG61" s="6"/>
      <c r="AH61" s="6"/>
    </row>
    <row r="62" spans="1:34" ht="60" customHeight="1" x14ac:dyDescent="0.2">
      <c r="A62" s="17"/>
      <c r="B62" s="10"/>
      <c r="C62" s="10"/>
      <c r="D62" s="17"/>
      <c r="E62" s="17"/>
      <c r="F62" s="17"/>
      <c r="G62" s="17"/>
      <c r="H62" s="17"/>
      <c r="I62" s="17"/>
      <c r="J62" s="17"/>
      <c r="K62" s="6"/>
      <c r="L62" s="6"/>
      <c r="M62" s="6"/>
      <c r="N62" s="6"/>
      <c r="O62" s="6"/>
      <c r="P62" s="6"/>
      <c r="Q62" s="6"/>
      <c r="R62" s="6"/>
      <c r="S62" s="6"/>
      <c r="T62" s="6"/>
      <c r="U62" s="6"/>
      <c r="V62" s="6"/>
      <c r="W62" s="6"/>
      <c r="X62" s="6"/>
      <c r="Y62" s="6"/>
      <c r="Z62" s="6"/>
      <c r="AA62" s="6"/>
      <c r="AB62" s="6"/>
      <c r="AC62" s="6"/>
      <c r="AD62" s="6"/>
      <c r="AE62" s="6"/>
      <c r="AF62" s="6"/>
      <c r="AG62" s="6"/>
      <c r="AH62" s="41"/>
    </row>
    <row r="63" spans="1:34" ht="86.25" customHeight="1" x14ac:dyDescent="0.2">
      <c r="A63" s="139" t="s">
        <v>37</v>
      </c>
      <c r="B63" s="139"/>
      <c r="C63" s="139"/>
      <c r="D63" s="139"/>
      <c r="E63" s="139"/>
      <c r="F63" s="139"/>
      <c r="G63" s="139"/>
      <c r="H63" s="139"/>
      <c r="I63" s="139"/>
      <c r="J63" s="17"/>
      <c r="K63" s="6"/>
      <c r="L63" s="6"/>
      <c r="M63" s="6"/>
      <c r="N63" s="6"/>
      <c r="O63" s="6"/>
      <c r="P63" s="6"/>
      <c r="Q63" s="6"/>
      <c r="R63" s="6"/>
      <c r="S63" s="6"/>
      <c r="T63" s="6"/>
      <c r="U63" s="6"/>
      <c r="V63" s="6"/>
      <c r="W63" s="6"/>
      <c r="X63" s="6"/>
      <c r="Y63" s="6"/>
      <c r="Z63" s="6"/>
      <c r="AA63" s="6"/>
      <c r="AB63" s="6"/>
      <c r="AC63" s="6"/>
      <c r="AD63" s="6"/>
      <c r="AE63" s="6"/>
      <c r="AF63" s="6"/>
      <c r="AG63" s="6"/>
      <c r="AH63" s="41"/>
    </row>
    <row r="64" spans="1:34" ht="54" customHeight="1" x14ac:dyDescent="0.2">
      <c r="A64" s="55" t="s">
        <v>26</v>
      </c>
      <c r="B64" s="55" t="s">
        <v>27</v>
      </c>
      <c r="C64" s="55" t="s">
        <v>26</v>
      </c>
      <c r="D64" s="55" t="s">
        <v>27</v>
      </c>
      <c r="E64" s="55" t="s">
        <v>5</v>
      </c>
      <c r="F64" s="55" t="s">
        <v>28</v>
      </c>
      <c r="G64" s="55" t="s">
        <v>42</v>
      </c>
      <c r="H64" s="55" t="s">
        <v>38</v>
      </c>
      <c r="I64" s="55" t="s">
        <v>39</v>
      </c>
      <c r="J64" s="165" t="s">
        <v>40</v>
      </c>
      <c r="K64" s="165"/>
      <c r="L64" s="165"/>
      <c r="M64" s="6"/>
      <c r="N64" s="6"/>
      <c r="O64" s="6"/>
      <c r="P64" s="6"/>
      <c r="Q64" s="6"/>
      <c r="R64" s="6"/>
      <c r="S64" s="6"/>
      <c r="T64" s="6"/>
      <c r="U64" s="6"/>
      <c r="V64" s="6"/>
      <c r="W64" s="6"/>
      <c r="X64" s="6"/>
      <c r="Y64" s="6"/>
      <c r="Z64" s="6"/>
      <c r="AA64" s="6"/>
      <c r="AB64" s="6"/>
      <c r="AC64" s="6"/>
      <c r="AD64" s="6"/>
      <c r="AE64" s="6"/>
      <c r="AF64" s="6"/>
      <c r="AG64" s="6"/>
      <c r="AH64" s="41"/>
    </row>
    <row r="65" spans="1:34" ht="81.75" customHeight="1" x14ac:dyDescent="0.2">
      <c r="A65" s="49"/>
      <c r="B65" s="49"/>
      <c r="C65" s="97" t="s">
        <v>92</v>
      </c>
      <c r="D65" s="97" t="s">
        <v>149</v>
      </c>
      <c r="E65" s="97" t="s">
        <v>150</v>
      </c>
      <c r="F65" s="97" t="s">
        <v>82</v>
      </c>
      <c r="G65" s="98" t="s">
        <v>137</v>
      </c>
      <c r="H65" s="97" t="s">
        <v>192</v>
      </c>
      <c r="I65" s="97" t="s">
        <v>139</v>
      </c>
      <c r="J65" s="161" t="s">
        <v>263</v>
      </c>
      <c r="K65" s="161"/>
      <c r="L65" s="161"/>
      <c r="M65" s="6"/>
      <c r="N65" s="6"/>
      <c r="O65" s="6"/>
      <c r="P65" s="6"/>
      <c r="Q65" s="6"/>
      <c r="R65" s="6"/>
      <c r="S65" s="6"/>
      <c r="T65" s="6"/>
      <c r="U65" s="6"/>
      <c r="V65" s="6"/>
      <c r="W65" s="6"/>
      <c r="X65" s="6"/>
      <c r="Y65" s="6"/>
      <c r="Z65" s="6"/>
      <c r="AA65" s="6"/>
      <c r="AB65" s="6"/>
      <c r="AC65" s="6"/>
      <c r="AD65" s="6"/>
      <c r="AE65" s="6"/>
      <c r="AF65" s="6"/>
      <c r="AG65" s="6"/>
      <c r="AH65" s="41"/>
    </row>
    <row r="66" spans="1:34" ht="64.5" customHeight="1" x14ac:dyDescent="0.2">
      <c r="A66" s="50"/>
      <c r="B66" s="50"/>
      <c r="C66" s="85" t="s">
        <v>92</v>
      </c>
      <c r="D66" s="85" t="s">
        <v>94</v>
      </c>
      <c r="E66" s="85" t="s">
        <v>167</v>
      </c>
      <c r="F66" s="85" t="s">
        <v>82</v>
      </c>
      <c r="G66" s="93" t="s">
        <v>137</v>
      </c>
      <c r="H66" s="85" t="s">
        <v>138</v>
      </c>
      <c r="I66" s="85" t="s">
        <v>139</v>
      </c>
      <c r="J66" s="162" t="s">
        <v>264</v>
      </c>
      <c r="K66" s="162"/>
      <c r="L66" s="162"/>
      <c r="M66" s="6"/>
      <c r="N66" s="6"/>
      <c r="O66" s="6"/>
      <c r="P66" s="6"/>
      <c r="Q66" s="6"/>
      <c r="R66" s="6"/>
      <c r="S66" s="6"/>
      <c r="T66" s="6"/>
      <c r="U66" s="6"/>
      <c r="V66" s="6"/>
      <c r="W66" s="6"/>
      <c r="X66" s="6"/>
      <c r="Y66" s="6"/>
      <c r="Z66" s="6"/>
      <c r="AA66" s="6"/>
      <c r="AB66" s="6"/>
      <c r="AC66" s="6"/>
      <c r="AD66" s="6"/>
      <c r="AE66" s="6"/>
      <c r="AF66" s="6"/>
      <c r="AG66" s="6"/>
      <c r="AH66" s="41"/>
    </row>
    <row r="67" spans="1:34" ht="59.25" customHeight="1" x14ac:dyDescent="0.2">
      <c r="A67" s="49"/>
      <c r="B67" s="49"/>
      <c r="C67" s="127" t="s">
        <v>193</v>
      </c>
      <c r="D67" s="127" t="s">
        <v>197</v>
      </c>
      <c r="E67" s="127" t="s">
        <v>194</v>
      </c>
      <c r="F67" s="127" t="s">
        <v>82</v>
      </c>
      <c r="G67" s="128" t="s">
        <v>195</v>
      </c>
      <c r="H67" s="97" t="s">
        <v>196</v>
      </c>
      <c r="I67" s="97" t="s">
        <v>142</v>
      </c>
      <c r="J67" s="161" t="s">
        <v>265</v>
      </c>
      <c r="K67" s="161"/>
      <c r="L67" s="161"/>
      <c r="M67" s="6"/>
      <c r="N67" s="6"/>
      <c r="O67" s="6"/>
      <c r="P67" s="6"/>
      <c r="Q67" s="6"/>
      <c r="R67" s="6"/>
      <c r="S67" s="6"/>
      <c r="T67" s="6"/>
      <c r="U67" s="6"/>
      <c r="V67" s="6"/>
      <c r="W67" s="6"/>
      <c r="X67" s="6"/>
      <c r="Y67" s="6"/>
      <c r="Z67" s="6"/>
      <c r="AA67" s="6"/>
      <c r="AB67" s="6"/>
      <c r="AC67" s="6"/>
      <c r="AD67" s="6"/>
      <c r="AE67" s="6"/>
      <c r="AF67" s="6"/>
      <c r="AG67" s="6"/>
      <c r="AH67" s="41"/>
    </row>
    <row r="68" spans="1:34" ht="81" customHeight="1" x14ac:dyDescent="0.2">
      <c r="A68" s="50"/>
      <c r="B68" s="50"/>
      <c r="C68" s="85" t="s">
        <v>168</v>
      </c>
      <c r="D68" s="85" t="s">
        <v>169</v>
      </c>
      <c r="E68" s="85" t="s">
        <v>170</v>
      </c>
      <c r="F68" s="85" t="s">
        <v>82</v>
      </c>
      <c r="G68" s="93" t="s">
        <v>137</v>
      </c>
      <c r="H68" s="85" t="s">
        <v>141</v>
      </c>
      <c r="I68" s="85" t="s">
        <v>139</v>
      </c>
      <c r="J68" s="162" t="s">
        <v>266</v>
      </c>
      <c r="K68" s="162"/>
      <c r="L68" s="162"/>
      <c r="M68" s="6"/>
      <c r="N68" s="9"/>
      <c r="O68" s="6"/>
      <c r="P68" s="6"/>
      <c r="Q68" s="6"/>
      <c r="R68" s="6"/>
      <c r="S68" s="6"/>
      <c r="T68" s="6"/>
      <c r="U68" s="6"/>
      <c r="V68" s="6"/>
      <c r="W68" s="6"/>
      <c r="X68" s="6"/>
      <c r="Y68" s="6"/>
      <c r="Z68" s="6"/>
      <c r="AA68" s="6"/>
      <c r="AB68" s="6"/>
      <c r="AC68" s="6"/>
      <c r="AD68" s="6"/>
      <c r="AE68" s="6"/>
      <c r="AF68" s="6"/>
      <c r="AG68" s="6"/>
      <c r="AH68" s="41"/>
    </row>
    <row r="69" spans="1:34" ht="76.5" customHeight="1" x14ac:dyDescent="0.2">
      <c r="A69" s="49"/>
      <c r="B69" s="49"/>
      <c r="C69" s="97" t="s">
        <v>171</v>
      </c>
      <c r="D69" s="97" t="s">
        <v>172</v>
      </c>
      <c r="E69" s="97" t="s">
        <v>173</v>
      </c>
      <c r="F69" s="97" t="s">
        <v>82</v>
      </c>
      <c r="G69" s="98" t="s">
        <v>137</v>
      </c>
      <c r="H69" s="97" t="s">
        <v>141</v>
      </c>
      <c r="I69" s="97" t="s">
        <v>139</v>
      </c>
      <c r="J69" s="161" t="s">
        <v>267</v>
      </c>
      <c r="K69" s="161"/>
      <c r="L69" s="161"/>
      <c r="M69" s="6"/>
      <c r="N69" s="9"/>
      <c r="O69" s="6"/>
      <c r="P69" s="6"/>
      <c r="Q69" s="6"/>
      <c r="R69" s="6"/>
      <c r="S69" s="6"/>
      <c r="T69" s="6"/>
      <c r="U69" s="6"/>
      <c r="V69" s="6"/>
      <c r="W69" s="6"/>
      <c r="X69" s="6"/>
      <c r="Y69" s="6"/>
      <c r="Z69" s="6"/>
      <c r="AA69" s="6"/>
      <c r="AB69" s="6"/>
      <c r="AC69" s="6"/>
      <c r="AD69" s="6"/>
      <c r="AE69" s="6"/>
      <c r="AF69" s="6"/>
      <c r="AG69" s="6"/>
      <c r="AH69" s="41"/>
    </row>
    <row r="70" spans="1:34" ht="75.75" customHeight="1" x14ac:dyDescent="0.2">
      <c r="A70" s="50"/>
      <c r="B70" s="50"/>
      <c r="C70" s="50" t="s">
        <v>198</v>
      </c>
      <c r="D70" s="50" t="s">
        <v>199</v>
      </c>
      <c r="E70" s="50" t="s">
        <v>200</v>
      </c>
      <c r="F70" s="50" t="s">
        <v>82</v>
      </c>
      <c r="G70" s="121" t="s">
        <v>137</v>
      </c>
      <c r="H70" s="85" t="s">
        <v>141</v>
      </c>
      <c r="I70" s="85" t="s">
        <v>139</v>
      </c>
      <c r="J70" s="162" t="s">
        <v>268</v>
      </c>
      <c r="K70" s="162"/>
      <c r="L70" s="162"/>
      <c r="M70" s="6"/>
      <c r="N70" s="9"/>
      <c r="O70" s="6"/>
      <c r="P70" s="6"/>
      <c r="Q70" s="6"/>
      <c r="R70" s="6"/>
      <c r="S70" s="6"/>
      <c r="T70" s="6"/>
      <c r="U70" s="6"/>
      <c r="V70" s="6"/>
      <c r="W70" s="6"/>
      <c r="X70" s="6"/>
      <c r="Y70" s="6"/>
      <c r="Z70" s="6"/>
      <c r="AA70" s="6"/>
      <c r="AB70" s="6"/>
      <c r="AC70" s="6"/>
      <c r="AD70" s="6"/>
      <c r="AE70" s="6"/>
      <c r="AF70" s="6"/>
      <c r="AG70" s="6"/>
      <c r="AH70" s="41"/>
    </row>
    <row r="71" spans="1:34" ht="78" customHeight="1" x14ac:dyDescent="0.2">
      <c r="A71" s="49"/>
      <c r="B71" s="49"/>
      <c r="C71" s="97" t="s">
        <v>161</v>
      </c>
      <c r="D71" s="97" t="s">
        <v>162</v>
      </c>
      <c r="E71" s="97" t="s">
        <v>163</v>
      </c>
      <c r="F71" s="97" t="s">
        <v>82</v>
      </c>
      <c r="G71" s="98" t="s">
        <v>137</v>
      </c>
      <c r="H71" s="97" t="s">
        <v>138</v>
      </c>
      <c r="I71" s="97" t="s">
        <v>139</v>
      </c>
      <c r="J71" s="161" t="s">
        <v>269</v>
      </c>
      <c r="K71" s="161"/>
      <c r="L71" s="161"/>
    </row>
    <row r="72" spans="1:34" ht="77.25" customHeight="1" x14ac:dyDescent="0.2">
      <c r="A72" s="50"/>
      <c r="B72" s="50"/>
      <c r="C72" s="85" t="s">
        <v>164</v>
      </c>
      <c r="D72" s="85" t="s">
        <v>165</v>
      </c>
      <c r="E72" s="85" t="s">
        <v>148</v>
      </c>
      <c r="F72" s="85" t="s">
        <v>82</v>
      </c>
      <c r="G72" s="93" t="s">
        <v>137</v>
      </c>
      <c r="H72" s="85" t="s">
        <v>138</v>
      </c>
      <c r="I72" s="85" t="s">
        <v>139</v>
      </c>
      <c r="J72" s="162" t="s">
        <v>201</v>
      </c>
      <c r="K72" s="162"/>
      <c r="L72" s="162"/>
    </row>
    <row r="73" spans="1:34" ht="91.5" customHeight="1" x14ac:dyDescent="0.2">
      <c r="C73" s="97" t="s">
        <v>101</v>
      </c>
      <c r="D73" s="97" t="s">
        <v>156</v>
      </c>
      <c r="E73" s="97" t="s">
        <v>157</v>
      </c>
      <c r="F73" s="97" t="s">
        <v>82</v>
      </c>
      <c r="G73" s="98" t="s">
        <v>137</v>
      </c>
      <c r="H73" s="97" t="s">
        <v>141</v>
      </c>
      <c r="I73" s="97" t="s">
        <v>139</v>
      </c>
      <c r="J73" s="161" t="s">
        <v>270</v>
      </c>
      <c r="K73" s="161"/>
      <c r="L73" s="161"/>
    </row>
    <row r="74" spans="1:34" ht="70.5" customHeight="1" x14ac:dyDescent="0.2">
      <c r="C74" s="85" t="s">
        <v>152</v>
      </c>
      <c r="D74" s="85" t="s">
        <v>153</v>
      </c>
      <c r="E74" s="85" t="s">
        <v>154</v>
      </c>
      <c r="F74" s="85" t="s">
        <v>82</v>
      </c>
      <c r="G74" s="93" t="s">
        <v>137</v>
      </c>
      <c r="H74" s="85" t="s">
        <v>141</v>
      </c>
      <c r="I74" s="85" t="s">
        <v>139</v>
      </c>
      <c r="J74" s="162" t="s">
        <v>271</v>
      </c>
      <c r="K74" s="162"/>
      <c r="L74" s="162"/>
    </row>
    <row r="75" spans="1:34" ht="82.5" customHeight="1" x14ac:dyDescent="0.2">
      <c r="C75" s="97" t="s">
        <v>202</v>
      </c>
      <c r="D75" s="97" t="s">
        <v>203</v>
      </c>
      <c r="E75" s="97" t="s">
        <v>204</v>
      </c>
      <c r="F75" s="97" t="s">
        <v>82</v>
      </c>
      <c r="G75" s="98" t="s">
        <v>137</v>
      </c>
      <c r="H75" s="97" t="s">
        <v>141</v>
      </c>
      <c r="I75" s="97" t="s">
        <v>205</v>
      </c>
      <c r="J75" s="161" t="s">
        <v>272</v>
      </c>
      <c r="K75" s="161"/>
      <c r="L75" s="161"/>
    </row>
  </sheetData>
  <mergeCells count="38">
    <mergeCell ref="J73:L73"/>
    <mergeCell ref="J74:L74"/>
    <mergeCell ref="J75:L75"/>
    <mergeCell ref="J68:L68"/>
    <mergeCell ref="J69:L69"/>
    <mergeCell ref="J70:L70"/>
    <mergeCell ref="J72:L72"/>
    <mergeCell ref="J71:L71"/>
    <mergeCell ref="A63:I63"/>
    <mergeCell ref="J64:L64"/>
    <mergeCell ref="J65:L65"/>
    <mergeCell ref="K55:L55"/>
    <mergeCell ref="K56:L56"/>
    <mergeCell ref="K57:L57"/>
    <mergeCell ref="K58:L58"/>
    <mergeCell ref="K59:L59"/>
    <mergeCell ref="J66:L66"/>
    <mergeCell ref="J67:L67"/>
    <mergeCell ref="K54:L54"/>
    <mergeCell ref="A10:G10"/>
    <mergeCell ref="A11:G11"/>
    <mergeCell ref="A13:H13"/>
    <mergeCell ref="A15:H15"/>
    <mergeCell ref="A26:H26"/>
    <mergeCell ref="A28:H28"/>
    <mergeCell ref="A40:G40"/>
    <mergeCell ref="A42:I42"/>
    <mergeCell ref="A50:H50"/>
    <mergeCell ref="A52:I52"/>
    <mergeCell ref="K53:L53"/>
    <mergeCell ref="K60:L60"/>
    <mergeCell ref="K61:L61"/>
    <mergeCell ref="A9:G9"/>
    <mergeCell ref="A1:L1"/>
    <mergeCell ref="A2:L2"/>
    <mergeCell ref="A3:L3"/>
    <mergeCell ref="A6:G6"/>
    <mergeCell ref="A8:G8"/>
  </mergeCells>
  <phoneticPr fontId="32" type="noConversion"/>
  <hyperlinks>
    <hyperlink ref="C17" r:id="rId1" xr:uid="{BBC13A76-6F7F-4139-9CC4-8361BCEA5B39}"/>
    <hyperlink ref="C18" r:id="rId2" xr:uid="{710513FA-CE38-4C1C-8586-8726AE270EF8}"/>
    <hyperlink ref="C19" r:id="rId3" xr:uid="{E3BB39D7-F085-412E-A324-21B6AFC4E5D0}"/>
    <hyperlink ref="L17" r:id="rId4" xr:uid="{4B010044-A2B7-48AA-86CE-633138C62EC1}"/>
    <hyperlink ref="L18" r:id="rId5" xr:uid="{4CE6F0B9-4C48-44D6-AD4B-64DAE1CA908F}"/>
    <hyperlink ref="L19" r:id="rId6" xr:uid="{A02C4D23-C67C-42C0-A6BA-A295B5F4193E}"/>
    <hyperlink ref="C20" r:id="rId7" xr:uid="{1C172334-4D85-4DDD-B200-5319EAA17CA8}"/>
    <hyperlink ref="L20" r:id="rId8" xr:uid="{034E0A29-2099-439F-8EAA-CC410B283741}"/>
    <hyperlink ref="C21" r:id="rId9" xr:uid="{D0226F66-F28B-4034-9236-2BFE0DF78CB2}"/>
    <hyperlink ref="L21" r:id="rId10" xr:uid="{33CCE329-F48C-4EEC-BA6A-49DB5EB75A50}"/>
    <hyperlink ref="C22" r:id="rId11" xr:uid="{31170893-DF90-4484-995C-5EB2E3DD3DF5}"/>
    <hyperlink ref="L22" r:id="rId12" xr:uid="{81B81AA7-F8DE-4091-A072-C68DD3BF232F}"/>
  </hyperlinks>
  <pageMargins left="0.7" right="0.7" top="0.75" bottom="0.75" header="0.3" footer="0.3"/>
  <pageSetup scale="54" fitToHeight="0" orientation="landscape" r:id="rId13"/>
  <rowBreaks count="1" manualBreakCount="1">
    <brk id="49" max="16383" man="1"/>
  </rowBreaks>
  <tableParts count="3">
    <tablePart r:id="rId14"/>
    <tablePart r:id="rId15"/>
    <tablePart r:id="rId1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30832-DF19-4217-9E6C-EE83432A146F}">
  <sheetPr>
    <pageSetUpPr fitToPage="1"/>
  </sheetPr>
  <dimension ref="A1:AH73"/>
  <sheetViews>
    <sheetView tabSelected="1" topLeftCell="C1" zoomScaleNormal="100" workbookViewId="0">
      <selection activeCell="J72" sqref="J72"/>
    </sheetView>
  </sheetViews>
  <sheetFormatPr baseColWidth="10" defaultColWidth="9.1640625" defaultRowHeight="15" x14ac:dyDescent="0.2"/>
  <cols>
    <col min="1" max="1" width="20.5" hidden="1" customWidth="1"/>
    <col min="2" max="2" width="18.1640625" hidden="1" customWidth="1"/>
    <col min="3" max="3" width="20" customWidth="1"/>
    <col min="4" max="4" width="22.5" customWidth="1"/>
    <col min="5" max="5" width="21.83203125" customWidth="1"/>
    <col min="6" max="6" width="18.33203125" customWidth="1"/>
    <col min="7" max="7" width="21.6640625" customWidth="1"/>
    <col min="8" max="9" width="22.5" customWidth="1"/>
    <col min="10" max="10" width="19.6640625" customWidth="1"/>
    <col min="11" max="11" width="17.1640625" customWidth="1"/>
    <col min="12" max="12" width="19.5" customWidth="1"/>
  </cols>
  <sheetData>
    <row r="1" spans="1:34" ht="21" x14ac:dyDescent="0.25">
      <c r="A1" s="147" t="s">
        <v>0</v>
      </c>
      <c r="B1" s="147"/>
      <c r="C1" s="147"/>
      <c r="D1" s="147"/>
      <c r="E1" s="147"/>
      <c r="F1" s="147"/>
      <c r="G1" s="147"/>
      <c r="H1" s="147"/>
      <c r="I1" s="147"/>
      <c r="J1" s="147"/>
      <c r="K1" s="147"/>
      <c r="L1" s="147"/>
    </row>
    <row r="2" spans="1:34" ht="17" x14ac:dyDescent="0.2">
      <c r="A2" s="149" t="s">
        <v>133</v>
      </c>
      <c r="B2" s="149"/>
      <c r="C2" s="149"/>
      <c r="D2" s="149"/>
      <c r="E2" s="149"/>
      <c r="F2" s="149"/>
      <c r="G2" s="149"/>
      <c r="H2" s="149"/>
      <c r="I2" s="149"/>
      <c r="J2" s="149"/>
      <c r="K2" s="149"/>
      <c r="L2" s="149"/>
    </row>
    <row r="3" spans="1:34" ht="17" x14ac:dyDescent="0.2">
      <c r="A3" s="170">
        <v>44896</v>
      </c>
      <c r="B3" s="170"/>
      <c r="C3" s="170"/>
      <c r="D3" s="170"/>
      <c r="E3" s="170"/>
      <c r="F3" s="170"/>
      <c r="G3" s="170"/>
      <c r="H3" s="170"/>
      <c r="I3" s="170"/>
      <c r="J3" s="170"/>
      <c r="K3" s="170"/>
      <c r="L3" s="170"/>
    </row>
    <row r="5" spans="1:34" ht="17" x14ac:dyDescent="0.2">
      <c r="A5" s="68" t="s">
        <v>60</v>
      </c>
      <c r="B5" s="71"/>
      <c r="C5" s="71"/>
      <c r="D5" s="71"/>
      <c r="E5" s="71"/>
      <c r="F5" s="71"/>
      <c r="G5" s="71"/>
      <c r="H5" s="71"/>
    </row>
    <row r="6" spans="1:34" x14ac:dyDescent="0.2">
      <c r="A6" s="150" t="s">
        <v>74</v>
      </c>
      <c r="B6" s="151"/>
      <c r="C6" s="151"/>
      <c r="D6" s="151"/>
      <c r="E6" s="151"/>
      <c r="F6" s="151"/>
      <c r="G6" s="151"/>
      <c r="H6" s="75">
        <f>SUM(I25,H39,I49)</f>
        <v>45825500</v>
      </c>
    </row>
    <row r="7" spans="1:34" x14ac:dyDescent="0.2">
      <c r="A7" s="69" t="s">
        <v>64</v>
      </c>
      <c r="B7" s="70"/>
      <c r="C7" s="70"/>
      <c r="D7" s="70"/>
      <c r="E7" s="70"/>
      <c r="F7" s="70"/>
      <c r="G7" s="70"/>
      <c r="H7" s="76">
        <f>H6+'Nov 22'!H7</f>
        <v>50132083</v>
      </c>
    </row>
    <row r="8" spans="1:34" x14ac:dyDescent="0.2">
      <c r="A8" s="156" t="s">
        <v>24</v>
      </c>
      <c r="B8" s="138"/>
      <c r="C8" s="138"/>
      <c r="D8" s="138"/>
      <c r="E8" s="138"/>
      <c r="F8" s="138"/>
      <c r="G8" s="138"/>
      <c r="H8" s="77">
        <f>SUM(K25,K49)</f>
        <v>3015988</v>
      </c>
    </row>
    <row r="9" spans="1:34" x14ac:dyDescent="0.2">
      <c r="A9" s="156" t="s">
        <v>1</v>
      </c>
      <c r="B9" s="138"/>
      <c r="C9" s="138"/>
      <c r="D9" s="138"/>
      <c r="E9" s="138"/>
      <c r="F9" s="138"/>
      <c r="G9" s="138"/>
      <c r="H9" s="77">
        <f>H8+'Nov 22'!H9</f>
        <v>3379858</v>
      </c>
    </row>
    <row r="10" spans="1:34" x14ac:dyDescent="0.2">
      <c r="A10" s="156" t="s">
        <v>70</v>
      </c>
      <c r="B10" s="138"/>
      <c r="C10" s="138"/>
      <c r="D10" s="138"/>
      <c r="E10" s="138"/>
      <c r="F10" s="138"/>
      <c r="G10" s="138"/>
      <c r="H10" s="74">
        <v>8</v>
      </c>
    </row>
    <row r="11" spans="1:34" x14ac:dyDescent="0.2">
      <c r="A11" s="158" t="s">
        <v>71</v>
      </c>
      <c r="B11" s="159"/>
      <c r="C11" s="159"/>
      <c r="D11" s="159"/>
      <c r="E11" s="159"/>
      <c r="F11" s="159"/>
      <c r="G11" s="159"/>
      <c r="H11" s="78">
        <f>H10+'Nov 22'!H11</f>
        <v>28</v>
      </c>
    </row>
    <row r="13" spans="1:34" ht="21" x14ac:dyDescent="0.25">
      <c r="A13" s="171" t="s">
        <v>65</v>
      </c>
      <c r="B13" s="172"/>
      <c r="C13" s="172"/>
      <c r="D13" s="172"/>
      <c r="E13" s="172"/>
      <c r="F13" s="172"/>
      <c r="G13" s="172"/>
      <c r="H13" s="172"/>
    </row>
    <row r="15" spans="1:34" ht="17" x14ac:dyDescent="0.2">
      <c r="A15" s="139" t="s">
        <v>25</v>
      </c>
      <c r="B15" s="146"/>
      <c r="C15" s="146"/>
      <c r="D15" s="146"/>
      <c r="E15" s="146"/>
      <c r="F15" s="146"/>
      <c r="G15" s="146"/>
      <c r="H15" s="146"/>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ht="32" x14ac:dyDescent="0.2">
      <c r="A17" s="10"/>
      <c r="B17" s="10"/>
      <c r="C17" s="124" t="s">
        <v>273</v>
      </c>
      <c r="D17" s="10" t="s">
        <v>274</v>
      </c>
      <c r="E17" s="10" t="s">
        <v>275</v>
      </c>
      <c r="F17" s="23" t="s">
        <v>327</v>
      </c>
      <c r="G17" s="43" t="s">
        <v>82</v>
      </c>
      <c r="H17" s="10" t="s">
        <v>276</v>
      </c>
      <c r="I17" s="84">
        <v>45000</v>
      </c>
      <c r="J17" s="10" t="s">
        <v>83</v>
      </c>
      <c r="K17" s="42">
        <v>852</v>
      </c>
      <c r="L17" s="130" t="s">
        <v>84</v>
      </c>
      <c r="M17" s="6"/>
      <c r="N17" s="6"/>
      <c r="O17" s="6"/>
      <c r="P17" s="6"/>
      <c r="Q17" s="6"/>
      <c r="R17" s="6"/>
      <c r="S17" s="6"/>
      <c r="T17" s="6"/>
      <c r="U17" s="6"/>
      <c r="V17" s="6"/>
      <c r="W17" s="6"/>
      <c r="X17" s="6"/>
      <c r="Y17" s="6"/>
      <c r="Z17" s="6"/>
      <c r="AA17" s="6"/>
      <c r="AB17" s="6"/>
      <c r="AC17" s="6"/>
      <c r="AD17" s="6"/>
      <c r="AE17" s="6"/>
      <c r="AF17" s="6"/>
      <c r="AG17" s="6"/>
      <c r="AH17" s="41"/>
    </row>
    <row r="18" spans="1:34" ht="96" x14ac:dyDescent="0.2">
      <c r="A18" s="10"/>
      <c r="B18" s="10"/>
      <c r="C18" s="124" t="s">
        <v>277</v>
      </c>
      <c r="D18" s="10" t="s">
        <v>278</v>
      </c>
      <c r="E18" s="10" t="s">
        <v>279</v>
      </c>
      <c r="F18" s="23" t="s">
        <v>326</v>
      </c>
      <c r="G18" s="43" t="s">
        <v>82</v>
      </c>
      <c r="H18" s="10" t="s">
        <v>280</v>
      </c>
      <c r="I18" s="84">
        <v>4000</v>
      </c>
      <c r="J18" s="10" t="s">
        <v>83</v>
      </c>
      <c r="K18" s="42">
        <v>75</v>
      </c>
      <c r="L18" s="130" t="s">
        <v>84</v>
      </c>
      <c r="M18" s="6"/>
      <c r="N18" s="6"/>
      <c r="O18" s="6"/>
      <c r="P18" s="6"/>
      <c r="Q18" s="6"/>
      <c r="R18" s="6"/>
      <c r="S18" s="6"/>
      <c r="T18" s="6"/>
      <c r="U18" s="6"/>
      <c r="V18" s="6"/>
      <c r="W18" s="6"/>
      <c r="X18" s="6"/>
      <c r="Y18" s="6"/>
      <c r="Z18" s="6"/>
      <c r="AA18" s="6"/>
      <c r="AB18" s="6"/>
      <c r="AC18" s="6"/>
      <c r="AD18" s="6"/>
      <c r="AE18" s="6"/>
      <c r="AF18" s="6"/>
      <c r="AG18" s="6"/>
      <c r="AH18" s="41"/>
    </row>
    <row r="19" spans="1:34" ht="160" x14ac:dyDescent="0.2">
      <c r="A19" s="10"/>
      <c r="B19" s="10"/>
      <c r="C19" s="124" t="s">
        <v>281</v>
      </c>
      <c r="D19" s="10" t="s">
        <v>297</v>
      </c>
      <c r="E19" s="10" t="s">
        <v>282</v>
      </c>
      <c r="F19" s="10" t="s">
        <v>325</v>
      </c>
      <c r="G19" s="43" t="s">
        <v>82</v>
      </c>
      <c r="H19" s="10" t="s">
        <v>283</v>
      </c>
      <c r="I19" s="84">
        <v>2200000</v>
      </c>
      <c r="J19" s="10" t="s">
        <v>83</v>
      </c>
      <c r="K19" s="42">
        <v>83315</v>
      </c>
      <c r="L19" s="130" t="s">
        <v>84</v>
      </c>
      <c r="M19" s="6"/>
      <c r="N19" s="6"/>
      <c r="O19" s="6"/>
      <c r="P19" s="6"/>
      <c r="Q19" s="6"/>
      <c r="R19" s="6"/>
      <c r="S19" s="6"/>
      <c r="T19" s="6"/>
      <c r="U19" s="6"/>
      <c r="V19" s="6"/>
      <c r="W19" s="6"/>
      <c r="X19" s="6"/>
      <c r="Y19" s="6"/>
      <c r="Z19" s="6"/>
      <c r="AA19" s="6"/>
      <c r="AB19" s="6"/>
      <c r="AC19" s="6"/>
      <c r="AD19" s="6"/>
      <c r="AE19" s="6"/>
      <c r="AF19" s="6"/>
      <c r="AG19" s="6"/>
      <c r="AH19" s="41"/>
    </row>
    <row r="20" spans="1:34" ht="32" x14ac:dyDescent="0.2">
      <c r="A20" s="10"/>
      <c r="B20" s="10"/>
      <c r="C20" s="124" t="s">
        <v>284</v>
      </c>
      <c r="D20" s="10" t="s">
        <v>287</v>
      </c>
      <c r="E20" s="10" t="s">
        <v>285</v>
      </c>
      <c r="F20" s="10" t="s">
        <v>324</v>
      </c>
      <c r="G20" s="43" t="s">
        <v>82</v>
      </c>
      <c r="H20" s="10" t="s">
        <v>286</v>
      </c>
      <c r="I20" s="84">
        <v>7470000</v>
      </c>
      <c r="J20" s="10" t="s">
        <v>83</v>
      </c>
      <c r="K20" s="42">
        <v>283386</v>
      </c>
      <c r="L20" s="130" t="s">
        <v>84</v>
      </c>
      <c r="M20" s="6"/>
      <c r="N20" s="6"/>
      <c r="O20" s="6"/>
      <c r="P20" s="6"/>
      <c r="Q20" s="6"/>
      <c r="R20" s="6"/>
      <c r="S20" s="6"/>
      <c r="T20" s="6"/>
      <c r="U20" s="6"/>
      <c r="V20" s="6"/>
      <c r="W20" s="6"/>
      <c r="X20" s="6"/>
      <c r="Y20" s="6"/>
      <c r="Z20" s="6"/>
      <c r="AA20" s="6"/>
      <c r="AB20" s="6"/>
      <c r="AC20" s="6"/>
      <c r="AD20" s="6"/>
      <c r="AE20" s="6"/>
      <c r="AF20" s="6"/>
      <c r="AG20" s="6"/>
      <c r="AH20" s="41"/>
    </row>
    <row r="21" spans="1:34" ht="48" x14ac:dyDescent="0.2">
      <c r="A21" s="10"/>
      <c r="B21" s="10"/>
      <c r="C21" s="124" t="s">
        <v>288</v>
      </c>
      <c r="D21" s="10" t="s">
        <v>287</v>
      </c>
      <c r="E21" s="10" t="s">
        <v>289</v>
      </c>
      <c r="F21" s="10" t="s">
        <v>323</v>
      </c>
      <c r="G21" s="43" t="s">
        <v>82</v>
      </c>
      <c r="H21" s="10" t="s">
        <v>286</v>
      </c>
      <c r="I21" s="84">
        <v>950000</v>
      </c>
      <c r="J21" s="10" t="s">
        <v>83</v>
      </c>
      <c r="K21" s="42">
        <v>27030</v>
      </c>
      <c r="L21" s="130" t="s">
        <v>84</v>
      </c>
      <c r="M21" s="6"/>
      <c r="N21" s="6"/>
      <c r="O21" s="6"/>
      <c r="P21" s="6"/>
      <c r="Q21" s="6"/>
      <c r="R21" s="6"/>
      <c r="S21" s="6"/>
      <c r="T21" s="6"/>
      <c r="U21" s="6"/>
      <c r="V21" s="6"/>
      <c r="W21" s="6"/>
      <c r="X21" s="6"/>
      <c r="Y21" s="6"/>
      <c r="Z21" s="6"/>
      <c r="AA21" s="6"/>
      <c r="AB21" s="6"/>
      <c r="AC21" s="6"/>
      <c r="AD21" s="6"/>
      <c r="AE21" s="6"/>
      <c r="AF21" s="6"/>
      <c r="AG21" s="6"/>
      <c r="AH21" s="41"/>
    </row>
    <row r="22" spans="1:34" ht="32" x14ac:dyDescent="0.2">
      <c r="A22" s="10"/>
      <c r="B22" s="10"/>
      <c r="C22" s="124" t="s">
        <v>237</v>
      </c>
      <c r="D22" s="10" t="s">
        <v>290</v>
      </c>
      <c r="E22" s="10" t="s">
        <v>291</v>
      </c>
      <c r="F22" s="10" t="s">
        <v>322</v>
      </c>
      <c r="G22" s="43" t="s">
        <v>82</v>
      </c>
      <c r="H22" s="10" t="s">
        <v>300</v>
      </c>
      <c r="I22" s="84">
        <v>31500</v>
      </c>
      <c r="J22" s="10" t="s">
        <v>83</v>
      </c>
      <c r="K22" s="42">
        <v>596</v>
      </c>
      <c r="L22" s="130" t="s">
        <v>84</v>
      </c>
      <c r="M22" s="6"/>
      <c r="N22" s="6"/>
      <c r="O22" s="6"/>
      <c r="P22" s="6"/>
      <c r="Q22" s="6"/>
      <c r="R22" s="6"/>
      <c r="S22" s="6"/>
      <c r="T22" s="6"/>
      <c r="U22" s="6"/>
      <c r="V22" s="6"/>
      <c r="W22" s="6"/>
      <c r="X22" s="6"/>
      <c r="Y22" s="6"/>
      <c r="Z22" s="6"/>
      <c r="AA22" s="6"/>
      <c r="AB22" s="6"/>
      <c r="AC22" s="6"/>
      <c r="AD22" s="6"/>
      <c r="AE22" s="6"/>
      <c r="AF22" s="6"/>
      <c r="AG22" s="6"/>
      <c r="AH22" s="41"/>
    </row>
    <row r="23" spans="1:34" ht="192" x14ac:dyDescent="0.2">
      <c r="A23" s="10"/>
      <c r="B23" s="10"/>
      <c r="C23" s="124" t="s">
        <v>292</v>
      </c>
      <c r="D23" s="10" t="s">
        <v>298</v>
      </c>
      <c r="E23" s="10" t="s">
        <v>293</v>
      </c>
      <c r="F23" s="10" t="s">
        <v>322</v>
      </c>
      <c r="G23" s="43" t="s">
        <v>82</v>
      </c>
      <c r="H23" s="10" t="s">
        <v>294</v>
      </c>
      <c r="I23" s="84">
        <v>125000</v>
      </c>
      <c r="J23" s="10" t="s">
        <v>83</v>
      </c>
      <c r="K23" s="42">
        <v>4734</v>
      </c>
      <c r="L23" s="130" t="s">
        <v>84</v>
      </c>
      <c r="M23" s="6"/>
      <c r="N23" s="6"/>
      <c r="O23" s="6"/>
      <c r="P23" s="6"/>
      <c r="Q23" s="6"/>
      <c r="R23" s="6"/>
      <c r="S23" s="6"/>
      <c r="T23" s="6"/>
      <c r="U23" s="6"/>
      <c r="V23" s="6"/>
      <c r="W23" s="6"/>
      <c r="X23" s="6"/>
      <c r="Y23" s="6"/>
      <c r="Z23" s="6"/>
      <c r="AA23" s="6"/>
      <c r="AB23" s="6"/>
      <c r="AC23" s="6"/>
      <c r="AD23" s="6"/>
      <c r="AE23" s="6"/>
      <c r="AF23" s="6"/>
      <c r="AG23" s="6"/>
      <c r="AH23" s="41"/>
    </row>
    <row r="24" spans="1:34" ht="32" x14ac:dyDescent="0.2">
      <c r="A24" s="10"/>
      <c r="B24" s="10"/>
      <c r="C24" s="10" t="s">
        <v>295</v>
      </c>
      <c r="D24" s="10" t="s">
        <v>290</v>
      </c>
      <c r="E24" s="10" t="s">
        <v>290</v>
      </c>
      <c r="F24" s="43" t="s">
        <v>299</v>
      </c>
      <c r="G24" s="43" t="s">
        <v>82</v>
      </c>
      <c r="H24" s="10" t="s">
        <v>296</v>
      </c>
      <c r="I24" s="84">
        <v>35000000</v>
      </c>
      <c r="J24" s="10" t="s">
        <v>83</v>
      </c>
      <c r="K24" s="42">
        <v>2616000</v>
      </c>
      <c r="L24" s="129" t="s">
        <v>100</v>
      </c>
      <c r="M24" s="6"/>
      <c r="N24" s="6"/>
      <c r="O24" s="6"/>
      <c r="P24" s="6"/>
      <c r="Q24" s="6"/>
      <c r="R24" s="6"/>
      <c r="S24" s="6"/>
      <c r="T24" s="6"/>
      <c r="U24" s="6"/>
      <c r="V24" s="6"/>
      <c r="W24" s="6"/>
      <c r="X24" s="6"/>
      <c r="Y24" s="6"/>
      <c r="Z24" s="6"/>
      <c r="AA24" s="6"/>
      <c r="AB24" s="6"/>
      <c r="AC24" s="6"/>
      <c r="AD24" s="6"/>
      <c r="AE24" s="6"/>
      <c r="AF24" s="6"/>
      <c r="AG24" s="6"/>
      <c r="AH24" s="41"/>
    </row>
    <row r="25" spans="1:34" x14ac:dyDescent="0.2">
      <c r="A25" s="167" t="s">
        <v>7</v>
      </c>
      <c r="B25" s="168"/>
      <c r="C25" s="168"/>
      <c r="D25" s="168"/>
      <c r="E25" s="168"/>
      <c r="F25" s="168"/>
      <c r="G25" s="168"/>
      <c r="H25" s="176"/>
      <c r="I25" s="60">
        <f>SUM(I17:I24)</f>
        <v>45825500</v>
      </c>
      <c r="J25" s="61"/>
      <c r="K25" s="62">
        <f>SUM(K17:K24)</f>
        <v>3015988</v>
      </c>
      <c r="L25" s="63"/>
      <c r="M25" s="6"/>
      <c r="N25" s="6"/>
      <c r="O25" s="6"/>
      <c r="P25" s="6"/>
      <c r="Q25" s="6"/>
      <c r="R25" s="6"/>
      <c r="S25" s="6"/>
      <c r="T25" s="6"/>
      <c r="U25" s="6"/>
      <c r="V25" s="6"/>
      <c r="W25" s="6"/>
      <c r="X25" s="6"/>
      <c r="Y25" s="6"/>
      <c r="Z25" s="6"/>
      <c r="AA25" s="6"/>
      <c r="AB25" s="6"/>
      <c r="AC25" s="6"/>
      <c r="AD25" s="6"/>
      <c r="AE25" s="6"/>
      <c r="AF25" s="6"/>
      <c r="AG25" s="6"/>
      <c r="AH25" s="41"/>
    </row>
    <row r="26" spans="1:34" x14ac:dyDescent="0.2">
      <c r="A26" s="17"/>
      <c r="B26" s="10"/>
      <c r="C26" s="10"/>
      <c r="D26" s="17"/>
      <c r="E26" s="17"/>
      <c r="F26" s="17"/>
      <c r="G26" s="17"/>
      <c r="H26" s="17"/>
      <c r="I26" s="17"/>
      <c r="J26" s="17"/>
      <c r="K26" s="6"/>
      <c r="L26" s="6"/>
      <c r="M26" s="6"/>
      <c r="N26" s="6"/>
      <c r="O26" s="6"/>
      <c r="P26" s="6"/>
      <c r="Q26" s="6"/>
      <c r="R26" s="6"/>
      <c r="S26" s="6"/>
      <c r="T26" s="6"/>
      <c r="U26" s="6"/>
      <c r="V26" s="6"/>
      <c r="W26" s="6"/>
      <c r="X26" s="6"/>
      <c r="Y26" s="6"/>
      <c r="Z26" s="6"/>
      <c r="AA26" s="6"/>
      <c r="AB26" s="6"/>
      <c r="AC26" s="6"/>
      <c r="AD26" s="6"/>
      <c r="AE26" s="6"/>
      <c r="AF26" s="6"/>
      <c r="AG26" s="6"/>
      <c r="AH26" s="41"/>
    </row>
    <row r="27" spans="1:34" ht="27" customHeight="1" x14ac:dyDescent="0.2">
      <c r="A27" s="139" t="s">
        <v>30</v>
      </c>
      <c r="B27" s="146"/>
      <c r="C27" s="146"/>
      <c r="D27" s="146"/>
      <c r="E27" s="146"/>
      <c r="F27" s="146"/>
      <c r="G27" s="146"/>
      <c r="H27" s="146"/>
      <c r="I27" s="17"/>
      <c r="J27" s="17"/>
      <c r="K27" s="6"/>
      <c r="L27" s="6"/>
      <c r="M27" s="46"/>
      <c r="N27" s="46"/>
      <c r="O27" s="6"/>
      <c r="P27" s="6"/>
      <c r="Q27" s="6"/>
      <c r="R27" s="6"/>
      <c r="S27" s="6"/>
      <c r="T27" s="6"/>
      <c r="U27" s="6"/>
      <c r="V27" s="6"/>
      <c r="W27" s="6"/>
      <c r="X27" s="6"/>
      <c r="Y27" s="6"/>
      <c r="Z27" s="6"/>
      <c r="AA27" s="6"/>
      <c r="AB27" s="6"/>
      <c r="AC27" s="6"/>
      <c r="AD27" s="6"/>
      <c r="AE27" s="6"/>
      <c r="AF27" s="6"/>
      <c r="AG27" s="6"/>
      <c r="AH27" s="41"/>
    </row>
    <row r="28" spans="1:34" ht="64" x14ac:dyDescent="0.2">
      <c r="A28" s="51" t="s">
        <v>26</v>
      </c>
      <c r="B28" s="51" t="s">
        <v>27</v>
      </c>
      <c r="C28" s="51" t="s">
        <v>31</v>
      </c>
      <c r="D28" s="51" t="s">
        <v>32</v>
      </c>
      <c r="E28" s="51" t="s">
        <v>33</v>
      </c>
      <c r="F28" s="51" t="s">
        <v>47</v>
      </c>
      <c r="G28" s="51" t="s">
        <v>48</v>
      </c>
      <c r="H28" s="51" t="s">
        <v>34</v>
      </c>
      <c r="I28" s="51" t="s">
        <v>75</v>
      </c>
      <c r="J28" s="6"/>
      <c r="K28" s="6"/>
      <c r="L28" s="6"/>
      <c r="M28" s="6"/>
      <c r="N28" s="6"/>
      <c r="O28" s="17"/>
      <c r="P28" s="6"/>
      <c r="Q28" s="6"/>
      <c r="R28" s="6"/>
      <c r="S28" s="6"/>
      <c r="T28" s="6"/>
      <c r="U28" s="6"/>
      <c r="V28" s="6"/>
      <c r="W28" s="6"/>
      <c r="X28" s="6"/>
      <c r="Y28" s="6"/>
      <c r="Z28" s="6"/>
      <c r="AA28" s="6"/>
      <c r="AB28" s="6"/>
      <c r="AC28" s="6"/>
      <c r="AD28" s="6"/>
      <c r="AE28" s="6"/>
      <c r="AF28" s="6"/>
      <c r="AG28" s="6"/>
      <c r="AH28" s="6"/>
    </row>
    <row r="29" spans="1:34" x14ac:dyDescent="0.2">
      <c r="A29" s="10"/>
      <c r="B29" s="10"/>
      <c r="C29" s="10"/>
      <c r="D29" s="10"/>
      <c r="E29" s="10"/>
      <c r="F29" s="10"/>
      <c r="G29" s="10"/>
      <c r="H29" s="10"/>
      <c r="I29" s="47"/>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60" customHeight="1" x14ac:dyDescent="0.2">
      <c r="A30" s="10"/>
      <c r="B30" s="10"/>
      <c r="C30" s="10"/>
      <c r="D30" s="10"/>
      <c r="E30" s="10"/>
      <c r="F30" s="10"/>
      <c r="G30" s="10"/>
      <c r="H30" s="10"/>
      <c r="I30" s="47"/>
      <c r="J30" s="6"/>
      <c r="K30" s="6"/>
      <c r="L30" s="6"/>
      <c r="M30" s="6"/>
      <c r="N30" s="40"/>
      <c r="O30" s="40"/>
      <c r="P30" s="40"/>
      <c r="Q30" s="40"/>
      <c r="R30" s="40"/>
      <c r="S30" s="40"/>
      <c r="T30" s="40"/>
      <c r="U30" s="40"/>
      <c r="V30" s="40"/>
      <c r="W30" s="40"/>
      <c r="X30" s="40"/>
      <c r="Y30" s="40"/>
      <c r="Z30" s="40"/>
      <c r="AA30" s="40"/>
      <c r="AB30" s="40"/>
      <c r="AC30" s="40"/>
      <c r="AD30" s="40"/>
      <c r="AE30" s="40"/>
      <c r="AF30" s="40"/>
      <c r="AG30" s="40"/>
      <c r="AH30" s="41"/>
    </row>
    <row r="31" spans="1:34" x14ac:dyDescent="0.2">
      <c r="A31" s="10"/>
      <c r="B31" s="10"/>
      <c r="C31" s="10"/>
      <c r="D31" s="10"/>
      <c r="E31" s="10"/>
      <c r="F31" s="10"/>
      <c r="G31" s="10"/>
      <c r="H31" s="10"/>
      <c r="I31" s="47"/>
      <c r="J31" s="6"/>
      <c r="K31" s="6"/>
      <c r="L31" s="6"/>
      <c r="M31" s="6"/>
      <c r="N31" s="6"/>
      <c r="O31" s="6"/>
      <c r="P31" s="6"/>
      <c r="Q31" s="6"/>
      <c r="R31" s="6"/>
      <c r="S31" s="6"/>
      <c r="T31" s="6"/>
      <c r="U31" s="6"/>
      <c r="V31" s="6"/>
      <c r="W31" s="6"/>
      <c r="X31" s="6"/>
      <c r="Y31" s="6"/>
      <c r="Z31" s="6"/>
      <c r="AA31" s="6"/>
      <c r="AB31" s="6"/>
      <c r="AC31" s="6"/>
      <c r="AD31" s="6"/>
      <c r="AE31" s="6"/>
      <c r="AF31" s="6"/>
      <c r="AG31" s="6"/>
      <c r="AH31" s="41"/>
    </row>
    <row r="32" spans="1:34" x14ac:dyDescent="0.2">
      <c r="A32" s="10"/>
      <c r="B32" s="10"/>
      <c r="C32" s="10"/>
      <c r="D32" s="10"/>
      <c r="E32" s="10"/>
      <c r="F32" s="10"/>
      <c r="G32" s="10"/>
      <c r="H32" s="10"/>
      <c r="I32" s="47"/>
      <c r="J32" s="6"/>
      <c r="K32" s="6"/>
      <c r="L32" s="6"/>
      <c r="M32" s="6"/>
      <c r="N32" s="6"/>
      <c r="O32" s="6"/>
      <c r="P32" s="6"/>
      <c r="Q32" s="6"/>
      <c r="R32" s="6"/>
      <c r="S32" s="6"/>
      <c r="T32" s="6"/>
      <c r="U32" s="6"/>
      <c r="V32" s="6"/>
      <c r="W32" s="6"/>
      <c r="X32" s="6"/>
      <c r="Y32" s="6"/>
      <c r="Z32" s="6"/>
      <c r="AA32" s="6"/>
      <c r="AB32" s="6"/>
      <c r="AC32" s="6"/>
      <c r="AD32" s="6"/>
      <c r="AE32" s="6"/>
      <c r="AF32" s="6"/>
      <c r="AG32" s="6"/>
      <c r="AH32" s="41"/>
    </row>
    <row r="33" spans="1:34" x14ac:dyDescent="0.2">
      <c r="A33" s="10"/>
      <c r="B33" s="10"/>
      <c r="C33" s="10"/>
      <c r="D33" s="10"/>
      <c r="E33" s="10"/>
      <c r="F33" s="10"/>
      <c r="G33" s="10"/>
      <c r="H33" s="10"/>
      <c r="I33" s="47"/>
      <c r="J33" s="6"/>
      <c r="K33" s="6"/>
      <c r="L33" s="6"/>
      <c r="M33" s="6"/>
      <c r="N33" s="6"/>
      <c r="O33" s="6"/>
      <c r="P33" s="6"/>
      <c r="Q33" s="6"/>
      <c r="R33" s="6"/>
      <c r="S33" s="6"/>
      <c r="T33" s="6"/>
      <c r="U33" s="6"/>
      <c r="V33" s="6"/>
      <c r="W33" s="6"/>
      <c r="X33" s="6"/>
      <c r="Y33" s="6"/>
      <c r="Z33" s="6"/>
      <c r="AA33" s="6"/>
      <c r="AB33" s="6"/>
      <c r="AC33" s="6"/>
      <c r="AD33" s="6"/>
      <c r="AE33" s="6"/>
      <c r="AF33" s="6"/>
      <c r="AG33" s="6"/>
      <c r="AH33" s="41"/>
    </row>
    <row r="34" spans="1:34" x14ac:dyDescent="0.2">
      <c r="A34" s="10"/>
      <c r="B34" s="10"/>
      <c r="C34" s="10"/>
      <c r="D34" s="10"/>
      <c r="E34" s="10"/>
      <c r="F34" s="10"/>
      <c r="G34" s="10"/>
      <c r="H34" s="10"/>
      <c r="I34" s="47"/>
      <c r="J34" s="6"/>
      <c r="K34" s="6"/>
      <c r="L34" s="6"/>
      <c r="M34" s="6"/>
      <c r="N34" s="6"/>
      <c r="O34" s="6"/>
      <c r="P34" s="6"/>
      <c r="Q34" s="6"/>
      <c r="R34" s="6"/>
      <c r="S34" s="6"/>
      <c r="T34" s="6"/>
      <c r="U34" s="6"/>
      <c r="V34" s="6"/>
      <c r="W34" s="6"/>
      <c r="X34" s="6"/>
      <c r="Y34" s="6"/>
      <c r="Z34" s="6"/>
      <c r="AA34" s="6"/>
      <c r="AB34" s="6"/>
      <c r="AC34" s="6"/>
      <c r="AD34" s="6"/>
      <c r="AE34" s="6"/>
      <c r="AF34" s="6"/>
      <c r="AG34" s="6"/>
      <c r="AH34" s="41"/>
    </row>
    <row r="35" spans="1:34" x14ac:dyDescent="0.2">
      <c r="A35" s="10"/>
      <c r="B35" s="10"/>
      <c r="C35" s="10"/>
      <c r="D35" s="10"/>
      <c r="E35" s="10"/>
      <c r="F35" s="10"/>
      <c r="G35" s="10"/>
      <c r="H35" s="10"/>
      <c r="I35" s="47"/>
      <c r="J35" s="6"/>
      <c r="K35" s="6"/>
      <c r="L35" s="6"/>
      <c r="M35" s="6"/>
      <c r="N35" s="6"/>
      <c r="O35" s="6"/>
      <c r="P35" s="6"/>
      <c r="Q35" s="6"/>
      <c r="R35" s="6"/>
      <c r="S35" s="6"/>
      <c r="T35" s="6"/>
      <c r="U35" s="6"/>
      <c r="V35" s="6"/>
      <c r="W35" s="6"/>
      <c r="X35" s="6"/>
      <c r="Y35" s="6"/>
      <c r="Z35" s="6"/>
      <c r="AA35" s="6"/>
      <c r="AB35" s="6"/>
      <c r="AC35" s="6"/>
      <c r="AD35" s="6"/>
      <c r="AE35" s="6"/>
      <c r="AF35" s="6"/>
      <c r="AG35" s="6"/>
      <c r="AH35" s="41"/>
    </row>
    <row r="36" spans="1:34" x14ac:dyDescent="0.2">
      <c r="A36" s="10"/>
      <c r="B36" s="10"/>
      <c r="C36" s="10"/>
      <c r="D36" s="10"/>
      <c r="E36" s="10"/>
      <c r="F36" s="10"/>
      <c r="G36" s="10"/>
      <c r="H36" s="10"/>
      <c r="I36" s="47"/>
      <c r="J36" s="6"/>
      <c r="K36" s="6"/>
      <c r="L36" s="6"/>
      <c r="M36" s="6"/>
      <c r="N36" s="6"/>
      <c r="O36" s="6"/>
      <c r="P36" s="6"/>
      <c r="Q36" s="6"/>
      <c r="R36" s="6"/>
      <c r="S36" s="6"/>
      <c r="T36" s="6"/>
      <c r="U36" s="6"/>
      <c r="V36" s="6"/>
      <c r="W36" s="6"/>
      <c r="X36" s="6"/>
      <c r="Y36" s="6"/>
      <c r="Z36" s="6"/>
      <c r="AA36" s="6"/>
      <c r="AB36" s="6"/>
      <c r="AC36" s="6"/>
      <c r="AD36" s="6"/>
      <c r="AE36" s="6"/>
      <c r="AF36" s="6"/>
      <c r="AG36" s="6"/>
      <c r="AH36" s="41"/>
    </row>
    <row r="37" spans="1:34" x14ac:dyDescent="0.2">
      <c r="A37" s="10"/>
      <c r="B37" s="10"/>
      <c r="C37" s="10"/>
      <c r="D37" s="10"/>
      <c r="E37" s="10"/>
      <c r="F37" s="10"/>
      <c r="G37" s="10"/>
      <c r="H37" s="10"/>
      <c r="I37" s="47"/>
      <c r="J37" s="6"/>
      <c r="K37" s="6"/>
      <c r="L37" s="6"/>
      <c r="M37" s="6"/>
      <c r="N37" s="6"/>
      <c r="O37" s="6"/>
      <c r="P37" s="6"/>
      <c r="Q37" s="6"/>
      <c r="R37" s="6"/>
      <c r="S37" s="6"/>
      <c r="T37" s="6"/>
      <c r="U37" s="6"/>
      <c r="V37" s="6"/>
      <c r="W37" s="6"/>
      <c r="X37" s="6"/>
      <c r="Y37" s="6"/>
      <c r="Z37" s="6"/>
      <c r="AA37" s="6"/>
      <c r="AB37" s="6"/>
      <c r="AC37" s="6"/>
      <c r="AD37" s="6"/>
      <c r="AE37" s="6"/>
      <c r="AF37" s="6"/>
      <c r="AG37" s="6"/>
      <c r="AH37" s="41"/>
    </row>
    <row r="38" spans="1:34" x14ac:dyDescent="0.2">
      <c r="A38" s="10"/>
      <c r="B38" s="10"/>
      <c r="C38" s="10"/>
      <c r="D38" s="10"/>
      <c r="E38" s="10"/>
      <c r="F38" s="10"/>
      <c r="G38" s="10"/>
      <c r="H38" s="10"/>
      <c r="I38" s="47"/>
      <c r="J38" s="6"/>
      <c r="K38" s="6"/>
      <c r="L38" s="6"/>
      <c r="M38" s="6"/>
      <c r="N38" s="6"/>
      <c r="O38" s="6"/>
      <c r="P38" s="6"/>
      <c r="Q38" s="6"/>
      <c r="R38" s="6"/>
      <c r="S38" s="6"/>
      <c r="T38" s="6"/>
      <c r="U38" s="6"/>
      <c r="V38" s="6"/>
      <c r="W38" s="6"/>
      <c r="X38" s="6"/>
      <c r="Y38" s="6"/>
      <c r="Z38" s="6"/>
      <c r="AA38" s="6"/>
      <c r="AB38" s="6"/>
      <c r="AC38" s="6"/>
      <c r="AD38" s="6"/>
      <c r="AE38" s="6"/>
      <c r="AF38" s="6"/>
      <c r="AG38" s="6"/>
      <c r="AH38" s="41"/>
    </row>
    <row r="39" spans="1:34" x14ac:dyDescent="0.2">
      <c r="A39" s="173" t="s">
        <v>7</v>
      </c>
      <c r="B39" s="173"/>
      <c r="C39" s="173"/>
      <c r="D39" s="173"/>
      <c r="E39" s="173"/>
      <c r="F39" s="173"/>
      <c r="G39" s="173"/>
      <c r="H39" s="56">
        <f>SUM(H29:H38)</f>
        <v>0</v>
      </c>
      <c r="I39" s="65">
        <f>SUM(I29:I38)</f>
        <v>0</v>
      </c>
      <c r="J39" s="39"/>
      <c r="K39" s="48"/>
      <c r="L39" s="6"/>
      <c r="M39" s="6"/>
      <c r="N39" s="6"/>
      <c r="O39" s="6"/>
      <c r="P39" s="6"/>
      <c r="Q39" s="6"/>
      <c r="R39" s="6"/>
      <c r="S39" s="6"/>
      <c r="T39" s="6"/>
      <c r="U39" s="6"/>
      <c r="V39" s="6"/>
      <c r="W39" s="6"/>
      <c r="X39" s="6"/>
      <c r="Y39" s="6"/>
      <c r="Z39" s="6"/>
      <c r="AA39" s="6"/>
      <c r="AB39" s="6"/>
      <c r="AC39" s="6"/>
      <c r="AD39" s="6"/>
      <c r="AE39" s="6"/>
      <c r="AF39" s="6"/>
      <c r="AG39" s="6"/>
      <c r="AH39" s="41"/>
    </row>
    <row r="40" spans="1:34" x14ac:dyDescent="0.2">
      <c r="A40" s="17"/>
      <c r="B40" s="10"/>
      <c r="C40" s="10"/>
      <c r="D40" s="17"/>
      <c r="E40" s="17"/>
      <c r="F40" s="17"/>
      <c r="G40" s="17"/>
      <c r="H40" s="17"/>
      <c r="I40" s="17"/>
      <c r="J40" s="17"/>
      <c r="K40" s="6"/>
      <c r="L40" s="6"/>
      <c r="M40" s="6"/>
      <c r="N40" s="6"/>
      <c r="O40" s="6"/>
      <c r="P40" s="6"/>
      <c r="Q40" s="6"/>
      <c r="R40" s="6"/>
      <c r="S40" s="6"/>
      <c r="T40" s="6"/>
      <c r="U40" s="6"/>
      <c r="V40" s="6"/>
      <c r="W40" s="6"/>
      <c r="X40" s="6"/>
      <c r="Y40" s="6"/>
      <c r="Z40" s="6"/>
      <c r="AA40" s="6"/>
      <c r="AB40" s="6"/>
      <c r="AC40" s="6"/>
      <c r="AD40" s="6"/>
      <c r="AE40" s="6"/>
      <c r="AF40" s="6"/>
      <c r="AG40" s="6"/>
      <c r="AH40" s="41"/>
    </row>
    <row r="41" spans="1:34" ht="27" customHeight="1" x14ac:dyDescent="0.2">
      <c r="A41" s="139" t="s">
        <v>35</v>
      </c>
      <c r="B41" s="146"/>
      <c r="C41" s="146"/>
      <c r="D41" s="146"/>
      <c r="E41" s="146"/>
      <c r="F41" s="146"/>
      <c r="G41" s="146"/>
      <c r="H41" s="146"/>
      <c r="I41" s="146"/>
      <c r="J41" s="17"/>
      <c r="K41" s="6"/>
      <c r="L41" s="6"/>
      <c r="M41" s="6"/>
      <c r="N41" s="6"/>
      <c r="O41" s="6"/>
      <c r="P41" s="6"/>
      <c r="Q41" s="6"/>
      <c r="R41" s="6"/>
      <c r="S41" s="6"/>
      <c r="T41" s="6"/>
      <c r="U41" s="6"/>
      <c r="V41" s="6"/>
      <c r="W41" s="6"/>
      <c r="X41" s="6"/>
      <c r="Y41" s="6"/>
      <c r="Z41" s="6"/>
      <c r="AA41" s="6"/>
      <c r="AB41" s="6"/>
      <c r="AC41" s="6"/>
      <c r="AD41" s="6"/>
      <c r="AE41" s="6"/>
      <c r="AF41" s="6"/>
      <c r="AG41" s="6"/>
      <c r="AH41" s="41"/>
    </row>
    <row r="42" spans="1:34" ht="48" x14ac:dyDescent="0.2">
      <c r="A42" s="51" t="s">
        <v>26</v>
      </c>
      <c r="B42" s="51" t="s">
        <v>27</v>
      </c>
      <c r="C42" s="66" t="s">
        <v>5</v>
      </c>
      <c r="D42" s="51" t="s">
        <v>51</v>
      </c>
      <c r="E42" s="51" t="s">
        <v>52</v>
      </c>
      <c r="F42" s="51" t="s">
        <v>53</v>
      </c>
      <c r="G42" s="51" t="s">
        <v>28</v>
      </c>
      <c r="H42" s="51" t="s">
        <v>54</v>
      </c>
      <c r="I42" s="51" t="s">
        <v>29</v>
      </c>
      <c r="J42" s="51" t="s">
        <v>41</v>
      </c>
      <c r="K42" s="51" t="s">
        <v>46</v>
      </c>
      <c r="L42" s="17"/>
      <c r="M42" s="6"/>
      <c r="N42" s="6"/>
      <c r="O42" s="6"/>
      <c r="P42" s="6"/>
      <c r="Q42" s="6"/>
      <c r="R42" s="6"/>
      <c r="S42" s="6"/>
      <c r="T42" s="6"/>
      <c r="U42" s="6"/>
      <c r="V42" s="6"/>
      <c r="W42" s="6"/>
      <c r="X42" s="6"/>
      <c r="Y42" s="6"/>
      <c r="Z42" s="6"/>
      <c r="AA42" s="6"/>
      <c r="AB42" s="6"/>
      <c r="AC42" s="6"/>
      <c r="AD42" s="6"/>
      <c r="AE42" s="6"/>
      <c r="AF42" s="6"/>
      <c r="AG42" s="6"/>
      <c r="AH42" s="6"/>
    </row>
    <row r="43" spans="1:34" x14ac:dyDescent="0.2">
      <c r="A43" s="10"/>
      <c r="B43" s="10"/>
      <c r="C43" s="10"/>
      <c r="D43" s="10"/>
      <c r="E43" s="10"/>
      <c r="F43" s="10"/>
      <c r="G43" s="10"/>
      <c r="H43" s="10"/>
      <c r="I43" s="10"/>
      <c r="J43" s="10"/>
      <c r="K43" s="42"/>
      <c r="L43" s="17"/>
      <c r="M43" s="6"/>
      <c r="N43" s="6"/>
      <c r="O43" s="17"/>
      <c r="P43" s="6"/>
      <c r="Q43" s="6"/>
      <c r="R43" s="6"/>
      <c r="S43" s="6"/>
      <c r="T43" s="6"/>
      <c r="U43" s="6"/>
      <c r="V43" s="6"/>
      <c r="W43" s="6"/>
      <c r="X43" s="6"/>
      <c r="Y43" s="6"/>
      <c r="Z43" s="6"/>
      <c r="AA43" s="6"/>
      <c r="AB43" s="6"/>
      <c r="AC43" s="6"/>
      <c r="AD43" s="6"/>
      <c r="AE43" s="6"/>
      <c r="AF43" s="6"/>
      <c r="AG43" s="6"/>
      <c r="AH43" s="6"/>
    </row>
    <row r="44" spans="1:34" ht="60" customHeight="1" x14ac:dyDescent="0.2">
      <c r="A44" s="10"/>
      <c r="B44" s="10"/>
      <c r="C44" s="10"/>
      <c r="D44" s="10"/>
      <c r="E44" s="10"/>
      <c r="F44" s="10"/>
      <c r="G44" s="10"/>
      <c r="H44" s="10"/>
      <c r="I44" s="10"/>
      <c r="J44" s="10"/>
      <c r="K44" s="42"/>
      <c r="L44" s="17"/>
      <c r="M44" s="6"/>
      <c r="N44" s="6"/>
      <c r="O44" s="6"/>
      <c r="P44" s="6"/>
      <c r="Q44" s="6"/>
      <c r="R44" s="6"/>
      <c r="S44" s="6"/>
      <c r="T44" s="6"/>
      <c r="U44" s="6"/>
      <c r="V44" s="6"/>
      <c r="W44" s="6"/>
      <c r="X44" s="6"/>
      <c r="Y44" s="6"/>
      <c r="Z44" s="6"/>
      <c r="AA44" s="6"/>
      <c r="AB44" s="6"/>
      <c r="AC44" s="6"/>
      <c r="AD44" s="6"/>
      <c r="AE44" s="6"/>
      <c r="AF44" s="41"/>
      <c r="AG44" s="41"/>
      <c r="AH44" s="41"/>
    </row>
    <row r="45" spans="1:34" x14ac:dyDescent="0.2">
      <c r="A45" s="10"/>
      <c r="B45" s="10"/>
      <c r="C45" s="10"/>
      <c r="D45" s="10"/>
      <c r="E45" s="10"/>
      <c r="F45" s="10"/>
      <c r="G45" s="10"/>
      <c r="H45" s="10"/>
      <c r="I45" s="10"/>
      <c r="J45" s="10"/>
      <c r="K45" s="42"/>
      <c r="L45" s="17"/>
      <c r="M45" s="6"/>
      <c r="N45" s="6"/>
      <c r="O45" s="6"/>
      <c r="P45" s="6"/>
      <c r="Q45" s="6"/>
      <c r="R45" s="6"/>
      <c r="S45" s="6"/>
      <c r="T45" s="6"/>
      <c r="U45" s="6"/>
      <c r="V45" s="6"/>
      <c r="W45" s="6"/>
      <c r="X45" s="6"/>
      <c r="Y45" s="6"/>
      <c r="Z45" s="6"/>
      <c r="AA45" s="6"/>
      <c r="AB45" s="6"/>
      <c r="AC45" s="6"/>
      <c r="AD45" s="6"/>
      <c r="AE45" s="6"/>
      <c r="AF45" s="41"/>
      <c r="AG45" s="41"/>
      <c r="AH45" s="41"/>
    </row>
    <row r="46" spans="1:34" x14ac:dyDescent="0.2">
      <c r="A46" s="10"/>
      <c r="B46" s="10"/>
      <c r="C46" s="10"/>
      <c r="D46" s="10"/>
      <c r="E46" s="10"/>
      <c r="F46" s="10"/>
      <c r="G46" s="10"/>
      <c r="H46" s="10"/>
      <c r="I46" s="10"/>
      <c r="J46" s="10"/>
      <c r="K46" s="42"/>
      <c r="L46" s="6"/>
      <c r="M46" s="6"/>
      <c r="N46" s="6"/>
      <c r="O46" s="6"/>
      <c r="P46" s="6"/>
      <c r="Q46" s="6"/>
      <c r="R46" s="6"/>
      <c r="S46" s="6"/>
      <c r="T46" s="6"/>
      <c r="U46" s="6"/>
      <c r="V46" s="6"/>
      <c r="W46" s="6"/>
      <c r="X46" s="6"/>
      <c r="Y46" s="6"/>
      <c r="Z46" s="6"/>
      <c r="AA46" s="6"/>
      <c r="AB46" s="6"/>
      <c r="AC46" s="6"/>
      <c r="AD46" s="6"/>
      <c r="AE46" s="6"/>
      <c r="AF46" s="41"/>
      <c r="AG46" s="41"/>
      <c r="AH46" s="41"/>
    </row>
    <row r="47" spans="1:34" x14ac:dyDescent="0.2">
      <c r="A47" s="10"/>
      <c r="B47" s="10"/>
      <c r="C47" s="10"/>
      <c r="D47" s="10"/>
      <c r="E47" s="10"/>
      <c r="F47" s="10"/>
      <c r="G47" s="10"/>
      <c r="H47" s="10"/>
      <c r="I47" s="10"/>
      <c r="J47" s="10"/>
      <c r="K47" s="42"/>
      <c r="L47" s="6"/>
      <c r="M47" s="6"/>
      <c r="N47" s="6"/>
      <c r="O47" s="6"/>
      <c r="P47" s="6"/>
      <c r="Q47" s="6"/>
      <c r="R47" s="6"/>
      <c r="S47" s="6"/>
      <c r="T47" s="6"/>
      <c r="U47" s="6"/>
      <c r="V47" s="6"/>
      <c r="W47" s="6"/>
      <c r="X47" s="6"/>
      <c r="Y47" s="6"/>
      <c r="Z47" s="6"/>
      <c r="AA47" s="6"/>
      <c r="AB47" s="6"/>
      <c r="AC47" s="6"/>
      <c r="AD47" s="6"/>
      <c r="AE47" s="6"/>
      <c r="AF47" s="41"/>
      <c r="AG47" s="41"/>
      <c r="AH47" s="41"/>
    </row>
    <row r="48" spans="1:34" x14ac:dyDescent="0.2">
      <c r="A48" s="10"/>
      <c r="B48" s="10"/>
      <c r="C48" s="10"/>
      <c r="D48" s="10"/>
      <c r="E48" s="10"/>
      <c r="F48" s="10"/>
      <c r="G48" s="10"/>
      <c r="H48" s="10"/>
      <c r="I48" s="10"/>
      <c r="J48" s="10"/>
      <c r="K48" s="42"/>
      <c r="L48" s="6"/>
      <c r="M48" s="6"/>
      <c r="N48" s="6"/>
      <c r="O48" s="6"/>
      <c r="P48" s="6"/>
      <c r="Q48" s="6"/>
      <c r="R48" s="6"/>
      <c r="S48" s="6"/>
      <c r="T48" s="6"/>
      <c r="U48" s="6"/>
      <c r="V48" s="6"/>
      <c r="W48" s="6"/>
      <c r="X48" s="6"/>
      <c r="Y48" s="6"/>
      <c r="Z48" s="6"/>
      <c r="AA48" s="6"/>
      <c r="AB48" s="6"/>
      <c r="AC48" s="6"/>
      <c r="AD48" s="6"/>
      <c r="AE48" s="6"/>
      <c r="AF48" s="41"/>
      <c r="AG48" s="41"/>
      <c r="AH48" s="41"/>
    </row>
    <row r="49" spans="1:34" x14ac:dyDescent="0.2">
      <c r="A49" s="167" t="s">
        <v>7</v>
      </c>
      <c r="B49" s="168"/>
      <c r="C49" s="168"/>
      <c r="D49" s="168"/>
      <c r="E49" s="168"/>
      <c r="F49" s="168"/>
      <c r="G49" s="168"/>
      <c r="H49" s="169"/>
      <c r="I49" s="57">
        <f>SUM(I43:I48)</f>
        <v>0</v>
      </c>
      <c r="J49" s="58"/>
      <c r="K49" s="59">
        <f>SUM(K43:K48)</f>
        <v>0</v>
      </c>
      <c r="L49" s="6"/>
      <c r="M49" s="6"/>
      <c r="N49" s="6"/>
      <c r="O49" s="6"/>
      <c r="P49" s="6"/>
      <c r="Q49" s="6"/>
      <c r="R49" s="6"/>
      <c r="S49" s="6"/>
      <c r="T49" s="6"/>
      <c r="U49" s="6"/>
      <c r="V49" s="6"/>
      <c r="W49" s="6"/>
      <c r="X49" s="6"/>
      <c r="Y49" s="6"/>
      <c r="Z49" s="6"/>
      <c r="AA49" s="6"/>
      <c r="AB49" s="6"/>
      <c r="AC49" s="6"/>
      <c r="AD49" s="6"/>
      <c r="AE49" s="6"/>
      <c r="AF49" s="41"/>
      <c r="AG49" s="41"/>
      <c r="AH49" s="41"/>
    </row>
    <row r="50" spans="1:34" x14ac:dyDescent="0.2">
      <c r="A50" s="17"/>
      <c r="B50" s="10"/>
      <c r="C50" s="10"/>
      <c r="D50" s="17"/>
      <c r="E50" s="17"/>
      <c r="F50" s="17"/>
      <c r="G50" s="17"/>
      <c r="H50" s="17"/>
      <c r="I50" s="17"/>
      <c r="J50" s="17"/>
      <c r="K50" s="6"/>
      <c r="L50" s="6"/>
      <c r="M50" s="6"/>
      <c r="N50" s="6"/>
      <c r="O50" s="6"/>
      <c r="P50" s="6"/>
      <c r="Q50" s="6"/>
      <c r="R50" s="6"/>
      <c r="S50" s="6"/>
      <c r="T50" s="6"/>
      <c r="U50" s="6"/>
      <c r="V50" s="6"/>
      <c r="W50" s="6"/>
      <c r="X50" s="6"/>
      <c r="Y50" s="6"/>
      <c r="Z50" s="6"/>
      <c r="AA50" s="6"/>
      <c r="AB50" s="6"/>
      <c r="AC50" s="6"/>
      <c r="AD50" s="6"/>
      <c r="AE50" s="6"/>
      <c r="AF50" s="41"/>
      <c r="AG50" s="41"/>
      <c r="AH50" s="41"/>
    </row>
    <row r="51" spans="1:34" ht="27" customHeight="1" x14ac:dyDescent="0.2">
      <c r="A51" s="139" t="s">
        <v>49</v>
      </c>
      <c r="B51" s="139"/>
      <c r="C51" s="139"/>
      <c r="D51" s="139"/>
      <c r="E51" s="139"/>
      <c r="F51" s="139"/>
      <c r="G51" s="139"/>
      <c r="H51" s="139"/>
      <c r="I51" s="139"/>
      <c r="J51" s="17"/>
      <c r="K51" s="6"/>
      <c r="L51" s="6"/>
      <c r="M51" s="6"/>
      <c r="N51" s="6"/>
      <c r="O51" s="6"/>
      <c r="P51" s="6"/>
      <c r="Q51" s="6"/>
      <c r="R51" s="6"/>
      <c r="S51" s="6"/>
      <c r="T51" s="6"/>
      <c r="U51" s="6"/>
      <c r="V51" s="6"/>
      <c r="W51" s="6"/>
      <c r="X51" s="6"/>
      <c r="Y51" s="6"/>
      <c r="Z51" s="6"/>
      <c r="AA51" s="6"/>
      <c r="AB51" s="6"/>
      <c r="AC51" s="6"/>
      <c r="AD51" s="6"/>
      <c r="AE51" s="6"/>
      <c r="AF51" s="41"/>
      <c r="AG51" s="41"/>
      <c r="AH51" s="41"/>
    </row>
    <row r="52" spans="1:34" ht="48" x14ac:dyDescent="0.2">
      <c r="A52" s="55" t="s">
        <v>26</v>
      </c>
      <c r="B52" s="55" t="s">
        <v>27</v>
      </c>
      <c r="C52" s="55" t="s">
        <v>51</v>
      </c>
      <c r="D52" s="55" t="s">
        <v>5</v>
      </c>
      <c r="E52" s="55" t="s">
        <v>43</v>
      </c>
      <c r="F52" s="55" t="s">
        <v>44</v>
      </c>
      <c r="G52" s="55" t="s">
        <v>28</v>
      </c>
      <c r="H52" s="55" t="s">
        <v>29</v>
      </c>
      <c r="I52" s="55" t="s">
        <v>41</v>
      </c>
      <c r="J52" s="55" t="s">
        <v>46</v>
      </c>
      <c r="K52" s="165" t="s">
        <v>36</v>
      </c>
      <c r="L52" s="165"/>
      <c r="M52" s="6"/>
      <c r="N52" s="6"/>
      <c r="O52" s="6"/>
      <c r="P52" s="6"/>
      <c r="Q52" s="6"/>
      <c r="R52" s="6"/>
      <c r="S52" s="6"/>
      <c r="T52" s="6"/>
      <c r="U52" s="6"/>
      <c r="V52" s="6"/>
      <c r="W52" s="6"/>
      <c r="X52" s="6"/>
      <c r="Y52" s="6"/>
      <c r="Z52" s="6"/>
      <c r="AA52" s="6"/>
      <c r="AB52" s="6"/>
      <c r="AC52" s="6"/>
      <c r="AD52" s="6"/>
      <c r="AE52" s="6"/>
      <c r="AF52" s="6"/>
      <c r="AG52" s="6"/>
      <c r="AH52" s="6"/>
    </row>
    <row r="53" spans="1:34" ht="15" customHeight="1" x14ac:dyDescent="0.2">
      <c r="A53" s="49"/>
      <c r="B53" s="49"/>
      <c r="C53" s="49"/>
      <c r="D53" s="49"/>
      <c r="E53" s="49"/>
      <c r="F53" s="49"/>
      <c r="G53" s="49"/>
      <c r="H53" s="49"/>
      <c r="I53" s="49"/>
      <c r="J53" s="49"/>
      <c r="K53" s="166"/>
      <c r="L53" s="166"/>
      <c r="M53" s="6"/>
      <c r="N53" s="6"/>
      <c r="O53" s="6"/>
      <c r="P53" s="6"/>
      <c r="Q53" s="6"/>
      <c r="R53" s="6"/>
      <c r="S53" s="6"/>
      <c r="T53" s="6"/>
      <c r="U53" s="6"/>
      <c r="V53" s="6"/>
      <c r="W53" s="6"/>
      <c r="X53" s="6"/>
      <c r="Y53" s="6"/>
      <c r="Z53" s="6"/>
      <c r="AA53" s="6"/>
      <c r="AB53" s="6"/>
      <c r="AC53" s="6"/>
      <c r="AD53" s="6"/>
      <c r="AE53" s="6"/>
      <c r="AF53" s="6"/>
      <c r="AG53" s="6"/>
      <c r="AH53" s="6"/>
    </row>
    <row r="54" spans="1:34" ht="60" customHeight="1" x14ac:dyDescent="0.2">
      <c r="A54" s="50"/>
      <c r="B54" s="50"/>
      <c r="C54" s="50"/>
      <c r="D54" s="50"/>
      <c r="E54" s="50"/>
      <c r="F54" s="50"/>
      <c r="G54" s="50"/>
      <c r="H54" s="50"/>
      <c r="I54" s="50"/>
      <c r="J54" s="50"/>
      <c r="K54" s="164"/>
      <c r="L54" s="164"/>
      <c r="M54" s="17"/>
      <c r="N54" s="6"/>
      <c r="O54" s="6"/>
      <c r="P54" s="6"/>
      <c r="Q54" s="6"/>
      <c r="R54" s="6"/>
      <c r="S54" s="6"/>
      <c r="T54" s="6"/>
      <c r="U54" s="6"/>
      <c r="V54" s="6"/>
      <c r="W54" s="6"/>
      <c r="X54" s="6"/>
      <c r="Y54" s="6"/>
      <c r="Z54" s="6"/>
      <c r="AA54" s="6"/>
      <c r="AB54" s="6"/>
      <c r="AC54" s="6"/>
      <c r="AD54" s="6"/>
      <c r="AE54" s="6"/>
      <c r="AF54" s="6"/>
      <c r="AG54" s="6"/>
      <c r="AH54" s="41"/>
    </row>
    <row r="55" spans="1:34" x14ac:dyDescent="0.2">
      <c r="A55" s="49"/>
      <c r="B55" s="49"/>
      <c r="C55" s="49"/>
      <c r="D55" s="49"/>
      <c r="E55" s="49"/>
      <c r="F55" s="49"/>
      <c r="G55" s="49"/>
      <c r="H55" s="49"/>
      <c r="I55" s="49"/>
      <c r="J55" s="49"/>
      <c r="K55" s="166"/>
      <c r="L55" s="166"/>
      <c r="M55" s="17"/>
      <c r="N55" s="6"/>
      <c r="O55" s="6"/>
      <c r="P55" s="6"/>
      <c r="Q55" s="6"/>
      <c r="R55" s="6"/>
      <c r="S55" s="6"/>
      <c r="T55" s="6"/>
      <c r="U55" s="6"/>
      <c r="V55" s="6"/>
      <c r="W55" s="6"/>
      <c r="X55" s="6"/>
      <c r="Y55" s="6"/>
      <c r="Z55" s="6"/>
      <c r="AA55" s="6"/>
      <c r="AB55" s="6"/>
      <c r="AC55" s="6"/>
      <c r="AD55" s="6"/>
      <c r="AE55" s="6"/>
      <c r="AF55" s="6"/>
      <c r="AG55" s="6"/>
      <c r="AH55" s="41"/>
    </row>
    <row r="56" spans="1:34" x14ac:dyDescent="0.2">
      <c r="A56" s="50"/>
      <c r="B56" s="50"/>
      <c r="C56" s="50"/>
      <c r="D56" s="50"/>
      <c r="E56" s="50"/>
      <c r="F56" s="50"/>
      <c r="G56" s="50"/>
      <c r="H56" s="50"/>
      <c r="I56" s="50"/>
      <c r="J56" s="50"/>
      <c r="K56" s="164"/>
      <c r="L56" s="164"/>
      <c r="M56" s="17"/>
      <c r="N56" s="6"/>
      <c r="O56" s="6"/>
      <c r="P56" s="6"/>
      <c r="Q56" s="6"/>
      <c r="R56" s="6"/>
      <c r="S56" s="6"/>
      <c r="T56" s="6"/>
      <c r="U56" s="6"/>
      <c r="V56" s="6"/>
      <c r="W56" s="6"/>
      <c r="X56" s="6"/>
      <c r="Y56" s="6"/>
      <c r="Z56" s="6"/>
      <c r="AA56" s="6"/>
      <c r="AB56" s="6"/>
      <c r="AC56" s="6"/>
      <c r="AD56" s="6"/>
      <c r="AE56" s="6"/>
      <c r="AF56" s="6"/>
      <c r="AG56" s="6"/>
      <c r="AH56" s="41"/>
    </row>
    <row r="57" spans="1:34" x14ac:dyDescent="0.2">
      <c r="A57" s="49"/>
      <c r="B57" s="49"/>
      <c r="C57" s="49"/>
      <c r="D57" s="49"/>
      <c r="E57" s="49"/>
      <c r="F57" s="49"/>
      <c r="G57" s="49"/>
      <c r="H57" s="49"/>
      <c r="I57" s="49"/>
      <c r="J57" s="49"/>
      <c r="K57" s="166"/>
      <c r="L57" s="166"/>
      <c r="M57" s="17"/>
      <c r="N57" s="6"/>
      <c r="O57" s="6"/>
      <c r="P57" s="6"/>
      <c r="Q57" s="6"/>
      <c r="R57" s="6"/>
      <c r="S57" s="6"/>
      <c r="T57" s="6"/>
      <c r="U57" s="6"/>
      <c r="V57" s="6"/>
      <c r="W57" s="6"/>
      <c r="X57" s="6"/>
      <c r="Y57" s="6"/>
      <c r="Z57" s="6"/>
      <c r="AA57" s="6"/>
      <c r="AB57" s="6"/>
      <c r="AC57" s="6"/>
      <c r="AD57" s="6"/>
      <c r="AE57" s="6"/>
      <c r="AF57" s="6"/>
      <c r="AG57" s="6"/>
      <c r="AH57" s="41"/>
    </row>
    <row r="58" spans="1:34" x14ac:dyDescent="0.2">
      <c r="A58" s="50"/>
      <c r="B58" s="50"/>
      <c r="C58" s="50"/>
      <c r="D58" s="50"/>
      <c r="E58" s="50"/>
      <c r="F58" s="50"/>
      <c r="G58" s="50"/>
      <c r="H58" s="50"/>
      <c r="I58" s="50"/>
      <c r="J58" s="50"/>
      <c r="K58" s="164"/>
      <c r="L58" s="164"/>
      <c r="M58" s="17"/>
      <c r="N58" s="6"/>
      <c r="O58" s="6"/>
      <c r="P58" s="6"/>
      <c r="Q58" s="6"/>
      <c r="R58" s="6"/>
      <c r="S58" s="6"/>
      <c r="T58" s="6"/>
      <c r="U58" s="6"/>
      <c r="V58" s="6"/>
      <c r="W58" s="6"/>
      <c r="X58" s="6"/>
      <c r="Y58" s="6"/>
      <c r="Z58" s="6"/>
      <c r="AA58" s="6"/>
      <c r="AB58" s="6"/>
      <c r="AC58" s="6"/>
      <c r="AD58" s="6"/>
      <c r="AE58" s="6"/>
      <c r="AF58" s="6"/>
      <c r="AG58" s="6"/>
      <c r="AH58" s="41"/>
    </row>
    <row r="59" spans="1:34" x14ac:dyDescent="0.2">
      <c r="A59" s="49"/>
      <c r="B59" s="49"/>
      <c r="C59" s="49"/>
      <c r="D59" s="49"/>
      <c r="E59" s="49"/>
      <c r="F59" s="49"/>
      <c r="G59" s="49"/>
      <c r="H59" s="49"/>
      <c r="I59" s="49"/>
      <c r="J59" s="49"/>
      <c r="K59" s="166"/>
      <c r="L59" s="166"/>
      <c r="M59" s="17"/>
      <c r="N59" s="6"/>
      <c r="O59" s="6"/>
      <c r="P59" s="6"/>
      <c r="Q59" s="6"/>
      <c r="R59" s="6"/>
      <c r="S59" s="6"/>
      <c r="T59" s="6"/>
      <c r="U59" s="6"/>
      <c r="V59" s="6"/>
      <c r="W59" s="6"/>
      <c r="X59" s="6"/>
      <c r="Y59" s="6"/>
      <c r="Z59" s="6"/>
      <c r="AA59" s="6"/>
      <c r="AB59" s="6"/>
      <c r="AC59" s="6"/>
      <c r="AD59" s="6"/>
      <c r="AE59" s="6"/>
      <c r="AF59" s="6"/>
      <c r="AG59" s="6"/>
      <c r="AH59" s="41"/>
    </row>
    <row r="60" spans="1:34" x14ac:dyDescent="0.2">
      <c r="A60" s="50"/>
      <c r="B60" s="50"/>
      <c r="C60" s="50"/>
      <c r="D60" s="50"/>
      <c r="E60" s="50"/>
      <c r="F60" s="50"/>
      <c r="G60" s="50"/>
      <c r="H60" s="50"/>
      <c r="I60" s="50"/>
      <c r="J60" s="50"/>
      <c r="K60" s="164"/>
      <c r="L60" s="164"/>
      <c r="M60" s="17"/>
      <c r="N60" s="6"/>
      <c r="O60" s="6"/>
      <c r="P60" s="6"/>
      <c r="Q60" s="6"/>
      <c r="R60" s="6"/>
      <c r="S60" s="6"/>
      <c r="T60" s="6"/>
      <c r="U60" s="6"/>
      <c r="V60" s="6"/>
      <c r="W60" s="6"/>
      <c r="X60" s="6"/>
      <c r="Y60" s="6"/>
      <c r="Z60" s="6"/>
      <c r="AA60" s="6"/>
      <c r="AB60" s="6"/>
      <c r="AC60" s="6"/>
      <c r="AD60" s="6"/>
      <c r="AE60" s="6"/>
      <c r="AF60" s="6"/>
      <c r="AG60" s="6"/>
      <c r="AH60" s="41"/>
    </row>
    <row r="61" spans="1:34" x14ac:dyDescent="0.2">
      <c r="A61" s="17"/>
      <c r="B61" s="10"/>
      <c r="C61" s="10"/>
      <c r="D61" s="17"/>
      <c r="E61" s="17"/>
      <c r="F61" s="17"/>
      <c r="G61" s="17"/>
      <c r="H61" s="17"/>
      <c r="I61" s="17"/>
      <c r="J61" s="17"/>
      <c r="K61" s="6"/>
      <c r="L61" s="6"/>
      <c r="M61" s="17"/>
      <c r="N61" s="6"/>
      <c r="O61" s="6"/>
      <c r="P61" s="6"/>
      <c r="Q61" s="6"/>
      <c r="R61" s="6"/>
      <c r="S61" s="6"/>
      <c r="T61" s="6"/>
      <c r="U61" s="6"/>
      <c r="V61" s="6"/>
      <c r="W61" s="6"/>
      <c r="X61" s="6"/>
      <c r="Y61" s="6"/>
      <c r="Z61" s="6"/>
      <c r="AA61" s="6"/>
      <c r="AB61" s="6"/>
      <c r="AC61" s="6"/>
      <c r="AD61" s="6"/>
      <c r="AE61" s="6"/>
      <c r="AF61" s="6"/>
      <c r="AG61" s="6"/>
      <c r="AH61" s="41"/>
    </row>
    <row r="62" spans="1:34" ht="17" x14ac:dyDescent="0.2">
      <c r="A62" s="139" t="s">
        <v>37</v>
      </c>
      <c r="B62" s="139"/>
      <c r="C62" s="139"/>
      <c r="D62" s="139"/>
      <c r="E62" s="139"/>
      <c r="F62" s="139"/>
      <c r="G62" s="139"/>
      <c r="H62" s="139"/>
      <c r="I62" s="139"/>
      <c r="J62" s="17"/>
      <c r="K62" s="6"/>
      <c r="L62" s="6"/>
      <c r="M62" s="17"/>
      <c r="N62" s="6"/>
      <c r="O62" s="6"/>
      <c r="P62" s="6"/>
      <c r="Q62" s="6"/>
      <c r="R62" s="6"/>
      <c r="S62" s="6"/>
      <c r="T62" s="6"/>
      <c r="U62" s="6"/>
      <c r="V62" s="6"/>
      <c r="W62" s="6"/>
      <c r="X62" s="6"/>
      <c r="Y62" s="6"/>
      <c r="Z62" s="6"/>
      <c r="AA62" s="6"/>
      <c r="AB62" s="6"/>
      <c r="AC62" s="6"/>
      <c r="AD62" s="6"/>
      <c r="AE62" s="6"/>
      <c r="AF62" s="6"/>
      <c r="AG62" s="6"/>
      <c r="AH62" s="41"/>
    </row>
    <row r="63" spans="1:34" ht="32" x14ac:dyDescent="0.2">
      <c r="A63" s="55" t="s">
        <v>26</v>
      </c>
      <c r="B63" s="55" t="s">
        <v>27</v>
      </c>
      <c r="C63" s="55" t="s">
        <v>26</v>
      </c>
      <c r="D63" s="55" t="s">
        <v>27</v>
      </c>
      <c r="E63" s="55" t="s">
        <v>5</v>
      </c>
      <c r="F63" s="55" t="s">
        <v>28</v>
      </c>
      <c r="G63" s="55" t="s">
        <v>42</v>
      </c>
      <c r="H63" s="55" t="s">
        <v>38</v>
      </c>
      <c r="I63" s="55" t="s">
        <v>39</v>
      </c>
      <c r="J63" s="165" t="s">
        <v>40</v>
      </c>
      <c r="K63" s="165"/>
      <c r="L63" s="165"/>
      <c r="M63" s="6"/>
      <c r="N63" s="6"/>
      <c r="O63" s="6"/>
      <c r="P63" s="6"/>
      <c r="Q63" s="6"/>
      <c r="R63" s="6"/>
      <c r="S63" s="6"/>
      <c r="T63" s="6"/>
      <c r="U63" s="6"/>
      <c r="V63" s="6"/>
      <c r="W63" s="6"/>
      <c r="X63" s="6"/>
      <c r="Y63" s="6"/>
      <c r="Z63" s="6"/>
      <c r="AA63" s="6"/>
      <c r="AB63" s="6"/>
      <c r="AC63" s="6"/>
      <c r="AD63" s="6"/>
      <c r="AE63" s="6"/>
      <c r="AF63" s="6"/>
      <c r="AG63" s="6"/>
      <c r="AH63" s="6"/>
    </row>
    <row r="64" spans="1:34" ht="73.5" customHeight="1" x14ac:dyDescent="0.2">
      <c r="A64" s="49"/>
      <c r="B64" s="49"/>
      <c r="C64" s="85" t="s">
        <v>164</v>
      </c>
      <c r="D64" s="85" t="s">
        <v>165</v>
      </c>
      <c r="E64" s="85" t="s">
        <v>148</v>
      </c>
      <c r="F64" s="85" t="s">
        <v>82</v>
      </c>
      <c r="G64" s="93" t="s">
        <v>137</v>
      </c>
      <c r="H64" s="85" t="s">
        <v>138</v>
      </c>
      <c r="I64" s="85" t="s">
        <v>139</v>
      </c>
      <c r="J64" s="162" t="s">
        <v>336</v>
      </c>
      <c r="K64" s="162"/>
      <c r="L64" s="162"/>
      <c r="M64" s="6"/>
      <c r="N64" s="6"/>
      <c r="O64" s="6"/>
      <c r="P64" s="6"/>
      <c r="Q64" s="6"/>
      <c r="R64" s="6"/>
      <c r="S64" s="6"/>
      <c r="T64" s="6"/>
      <c r="U64" s="6"/>
      <c r="V64" s="6"/>
      <c r="W64" s="6"/>
      <c r="X64" s="6"/>
      <c r="Y64" s="6"/>
      <c r="Z64" s="6"/>
      <c r="AA64" s="6"/>
      <c r="AB64" s="6"/>
      <c r="AC64" s="6"/>
      <c r="AD64" s="6"/>
      <c r="AE64" s="6"/>
      <c r="AF64" s="6"/>
      <c r="AG64" s="6"/>
      <c r="AH64" s="6"/>
    </row>
    <row r="65" spans="1:34" ht="69.75" customHeight="1" x14ac:dyDescent="0.2">
      <c r="A65" s="50"/>
      <c r="B65" s="50"/>
      <c r="C65" s="127" t="s">
        <v>301</v>
      </c>
      <c r="D65" s="127" t="s">
        <v>302</v>
      </c>
      <c r="E65" s="127" t="s">
        <v>303</v>
      </c>
      <c r="F65" s="127" t="s">
        <v>82</v>
      </c>
      <c r="G65" s="128" t="s">
        <v>304</v>
      </c>
      <c r="H65" s="97" t="s">
        <v>138</v>
      </c>
      <c r="I65" s="97" t="s">
        <v>142</v>
      </c>
      <c r="J65" s="161" t="s">
        <v>337</v>
      </c>
      <c r="K65" s="161"/>
      <c r="L65" s="161"/>
      <c r="M65" s="6"/>
      <c r="N65" s="6"/>
      <c r="O65" s="6"/>
      <c r="P65" s="6"/>
      <c r="Q65" s="6"/>
      <c r="R65" s="6"/>
      <c r="S65" s="6"/>
      <c r="T65" s="6"/>
      <c r="U65" s="6"/>
      <c r="V65" s="6"/>
      <c r="W65" s="6"/>
      <c r="X65" s="6"/>
      <c r="Y65" s="6"/>
      <c r="Z65" s="6"/>
      <c r="AA65" s="6"/>
      <c r="AB65" s="6"/>
      <c r="AC65" s="6"/>
      <c r="AD65" s="6"/>
      <c r="AE65" s="6"/>
      <c r="AF65" s="6"/>
      <c r="AG65" s="6"/>
      <c r="AH65" s="41"/>
    </row>
    <row r="66" spans="1:34" ht="56.25" customHeight="1" x14ac:dyDescent="0.2">
      <c r="A66" s="49"/>
      <c r="B66" s="49"/>
      <c r="C66" s="85" t="s">
        <v>92</v>
      </c>
      <c r="D66" s="85" t="s">
        <v>94</v>
      </c>
      <c r="E66" s="85" t="s">
        <v>167</v>
      </c>
      <c r="F66" s="85" t="s">
        <v>82</v>
      </c>
      <c r="G66" s="93" t="s">
        <v>137</v>
      </c>
      <c r="H66" s="85" t="s">
        <v>138</v>
      </c>
      <c r="I66" s="85" t="s">
        <v>139</v>
      </c>
      <c r="J66" s="162" t="s">
        <v>305</v>
      </c>
      <c r="K66" s="162"/>
      <c r="L66" s="162"/>
      <c r="M66" s="6"/>
      <c r="N66" s="6"/>
      <c r="O66" s="6"/>
      <c r="P66" s="6"/>
      <c r="Q66" s="6"/>
      <c r="R66" s="6"/>
      <c r="S66" s="6"/>
      <c r="T66" s="6"/>
      <c r="U66" s="6"/>
      <c r="V66" s="6"/>
      <c r="W66" s="6"/>
      <c r="X66" s="6"/>
      <c r="Y66" s="6"/>
      <c r="Z66" s="6"/>
      <c r="AA66" s="6"/>
      <c r="AB66" s="6"/>
      <c r="AC66" s="6"/>
      <c r="AD66" s="6"/>
      <c r="AE66" s="6"/>
      <c r="AF66" s="6"/>
      <c r="AG66" s="6"/>
      <c r="AH66" s="41"/>
    </row>
    <row r="67" spans="1:34" ht="78.75" customHeight="1" x14ac:dyDescent="0.2">
      <c r="A67" s="50"/>
      <c r="B67" s="50"/>
      <c r="C67" s="97" t="s">
        <v>306</v>
      </c>
      <c r="D67" s="97" t="s">
        <v>307</v>
      </c>
      <c r="E67" s="97" t="s">
        <v>308</v>
      </c>
      <c r="F67" s="97" t="s">
        <v>82</v>
      </c>
      <c r="G67" s="98" t="s">
        <v>137</v>
      </c>
      <c r="H67" s="97" t="s">
        <v>138</v>
      </c>
      <c r="I67" s="97" t="s">
        <v>139</v>
      </c>
      <c r="J67" s="161" t="s">
        <v>309</v>
      </c>
      <c r="K67" s="161"/>
      <c r="L67" s="161"/>
      <c r="M67" s="6"/>
      <c r="N67" s="6"/>
      <c r="O67" s="6"/>
      <c r="P67" s="6"/>
      <c r="Q67" s="6"/>
      <c r="R67" s="6"/>
      <c r="S67" s="6"/>
      <c r="T67" s="6"/>
      <c r="U67" s="6"/>
      <c r="V67" s="6"/>
      <c r="W67" s="6"/>
      <c r="X67" s="6"/>
      <c r="Y67" s="6"/>
      <c r="Z67" s="6"/>
      <c r="AA67" s="6"/>
      <c r="AB67" s="6"/>
      <c r="AC67" s="6"/>
      <c r="AD67" s="6"/>
      <c r="AE67" s="6"/>
      <c r="AF67" s="6"/>
      <c r="AG67" s="6"/>
      <c r="AH67" s="41"/>
    </row>
    <row r="68" spans="1:34" ht="78" customHeight="1" x14ac:dyDescent="0.2">
      <c r="A68" s="49"/>
      <c r="B68" s="49"/>
      <c r="C68" s="85" t="s">
        <v>134</v>
      </c>
      <c r="D68" s="85" t="s">
        <v>135</v>
      </c>
      <c r="E68" s="85" t="s">
        <v>136</v>
      </c>
      <c r="F68" s="85" t="s">
        <v>82</v>
      </c>
      <c r="G68" s="93" t="s">
        <v>137</v>
      </c>
      <c r="H68" s="85" t="s">
        <v>138</v>
      </c>
      <c r="I68" s="85" t="s">
        <v>139</v>
      </c>
      <c r="J68" s="162" t="s">
        <v>338</v>
      </c>
      <c r="K68" s="162"/>
      <c r="L68" s="162"/>
      <c r="M68" s="6"/>
      <c r="N68" s="6"/>
      <c r="O68" s="6"/>
      <c r="P68" s="6"/>
      <c r="Q68" s="6"/>
      <c r="R68" s="6"/>
      <c r="S68" s="6"/>
      <c r="T68" s="6"/>
      <c r="U68" s="6"/>
      <c r="V68" s="6"/>
      <c r="W68" s="6"/>
      <c r="X68" s="6"/>
      <c r="Y68" s="6"/>
      <c r="Z68" s="6"/>
      <c r="AA68" s="6"/>
      <c r="AB68" s="6"/>
      <c r="AC68" s="6"/>
      <c r="AD68" s="6"/>
      <c r="AE68" s="6"/>
      <c r="AF68" s="6"/>
      <c r="AG68" s="6"/>
      <c r="AH68" s="41"/>
    </row>
    <row r="69" spans="1:34" ht="81" customHeight="1" x14ac:dyDescent="0.2">
      <c r="A69" s="50"/>
      <c r="B69" s="50"/>
      <c r="C69" s="97" t="s">
        <v>310</v>
      </c>
      <c r="D69" s="97" t="s">
        <v>311</v>
      </c>
      <c r="E69" s="97" t="s">
        <v>312</v>
      </c>
      <c r="F69" s="97" t="s">
        <v>82</v>
      </c>
      <c r="G69" s="98" t="s">
        <v>313</v>
      </c>
      <c r="H69" s="97" t="s">
        <v>138</v>
      </c>
      <c r="I69" s="97" t="s">
        <v>142</v>
      </c>
      <c r="J69" s="161" t="s">
        <v>339</v>
      </c>
      <c r="K69" s="161"/>
      <c r="L69" s="161"/>
      <c r="M69" s="6"/>
      <c r="N69" s="6"/>
      <c r="O69" s="6"/>
      <c r="P69" s="6"/>
      <c r="Q69" s="6"/>
      <c r="R69" s="6"/>
      <c r="S69" s="6"/>
      <c r="T69" s="6"/>
      <c r="U69" s="6"/>
      <c r="V69" s="6"/>
      <c r="W69" s="6"/>
      <c r="X69" s="6"/>
      <c r="Y69" s="6"/>
      <c r="Z69" s="6"/>
      <c r="AA69" s="6"/>
      <c r="AB69" s="6"/>
      <c r="AC69" s="6"/>
      <c r="AD69" s="6"/>
      <c r="AE69" s="6"/>
      <c r="AF69" s="6"/>
      <c r="AG69" s="6"/>
      <c r="AH69" s="41"/>
    </row>
    <row r="70" spans="1:34" ht="90.75" customHeight="1" x14ac:dyDescent="0.2">
      <c r="A70" s="49"/>
      <c r="B70" s="49"/>
      <c r="C70" s="85" t="s">
        <v>314</v>
      </c>
      <c r="D70" s="85" t="s">
        <v>315</v>
      </c>
      <c r="E70" s="85" t="s">
        <v>316</v>
      </c>
      <c r="F70" s="85" t="s">
        <v>82</v>
      </c>
      <c r="G70" s="93" t="s">
        <v>313</v>
      </c>
      <c r="H70" s="85" t="s">
        <v>138</v>
      </c>
      <c r="I70" s="85" t="s">
        <v>142</v>
      </c>
      <c r="J70" s="162" t="s">
        <v>317</v>
      </c>
      <c r="K70" s="162"/>
      <c r="L70" s="162"/>
      <c r="M70" s="6"/>
      <c r="N70" s="6"/>
      <c r="O70" s="6"/>
      <c r="P70" s="6"/>
      <c r="Q70" s="6"/>
      <c r="R70" s="6"/>
      <c r="S70" s="6"/>
      <c r="T70" s="6"/>
      <c r="U70" s="6"/>
      <c r="V70" s="6"/>
      <c r="W70" s="6"/>
      <c r="X70" s="6"/>
      <c r="Y70" s="6"/>
      <c r="Z70" s="6"/>
      <c r="AA70" s="6"/>
      <c r="AB70" s="6"/>
      <c r="AC70" s="6"/>
      <c r="AD70" s="6"/>
      <c r="AE70" s="6"/>
      <c r="AF70" s="6"/>
      <c r="AG70" s="6"/>
      <c r="AH70" s="41"/>
    </row>
    <row r="71" spans="1:34" ht="69.75" customHeight="1" x14ac:dyDescent="0.2">
      <c r="A71" s="50"/>
      <c r="B71" s="50"/>
      <c r="C71" s="97" t="s">
        <v>318</v>
      </c>
      <c r="D71" s="97" t="s">
        <v>319</v>
      </c>
      <c r="E71" s="97" t="s">
        <v>320</v>
      </c>
      <c r="F71" s="97" t="s">
        <v>82</v>
      </c>
      <c r="G71" s="98" t="s">
        <v>321</v>
      </c>
      <c r="H71" s="97" t="s">
        <v>138</v>
      </c>
      <c r="I71" s="97" t="s">
        <v>142</v>
      </c>
      <c r="J71" s="161" t="s">
        <v>340</v>
      </c>
      <c r="K71" s="161"/>
      <c r="L71" s="161"/>
      <c r="M71" s="6"/>
      <c r="N71" s="9"/>
      <c r="O71" s="6"/>
      <c r="P71" s="6"/>
      <c r="Q71" s="6"/>
      <c r="R71" s="6"/>
      <c r="S71" s="6"/>
      <c r="T71" s="6"/>
      <c r="U71" s="6"/>
      <c r="V71" s="6"/>
      <c r="W71" s="6"/>
      <c r="X71" s="6"/>
      <c r="Y71" s="6"/>
      <c r="Z71" s="6"/>
      <c r="AA71" s="6"/>
      <c r="AB71" s="6"/>
      <c r="AC71" s="6"/>
      <c r="AD71" s="6"/>
      <c r="AE71" s="6"/>
      <c r="AF71" s="6"/>
      <c r="AG71" s="6"/>
      <c r="AH71" s="41"/>
    </row>
    <row r="72" spans="1:34" x14ac:dyDescent="0.2">
      <c r="M72" s="6"/>
      <c r="N72" s="9"/>
      <c r="O72" s="6"/>
      <c r="P72" s="6"/>
      <c r="Q72" s="6"/>
      <c r="R72" s="6"/>
      <c r="S72" s="6"/>
      <c r="T72" s="6"/>
      <c r="U72" s="6"/>
      <c r="V72" s="6"/>
      <c r="W72" s="6"/>
      <c r="X72" s="6"/>
      <c r="Y72" s="6"/>
      <c r="Z72" s="6"/>
      <c r="AA72" s="6"/>
      <c r="AB72" s="6"/>
      <c r="AC72" s="6"/>
      <c r="AD72" s="6"/>
      <c r="AE72" s="6"/>
      <c r="AF72" s="6"/>
      <c r="AG72" s="6"/>
      <c r="AH72" s="41"/>
    </row>
    <row r="73" spans="1:34" x14ac:dyDescent="0.2">
      <c r="M73" s="6"/>
      <c r="N73" s="9"/>
      <c r="O73" s="6"/>
      <c r="P73" s="6"/>
      <c r="Q73" s="6"/>
      <c r="R73" s="6"/>
      <c r="S73" s="6"/>
      <c r="T73" s="6"/>
      <c r="U73" s="6"/>
      <c r="V73" s="6"/>
      <c r="W73" s="6"/>
      <c r="X73" s="6"/>
      <c r="Y73" s="6"/>
      <c r="Z73" s="6"/>
      <c r="AA73" s="6"/>
      <c r="AB73" s="6"/>
      <c r="AC73" s="6"/>
      <c r="AD73" s="6"/>
      <c r="AE73" s="6"/>
      <c r="AF73" s="6"/>
      <c r="AG73" s="6"/>
      <c r="AH73" s="41"/>
    </row>
  </sheetData>
  <mergeCells count="35">
    <mergeCell ref="J70:L70"/>
    <mergeCell ref="J71:L71"/>
    <mergeCell ref="J65:L65"/>
    <mergeCell ref="J66:L66"/>
    <mergeCell ref="J67:L67"/>
    <mergeCell ref="J68:L68"/>
    <mergeCell ref="J69:L69"/>
    <mergeCell ref="K59:L59"/>
    <mergeCell ref="K60:L60"/>
    <mergeCell ref="A62:I62"/>
    <mergeCell ref="J63:L63"/>
    <mergeCell ref="J64:L64"/>
    <mergeCell ref="K54:L54"/>
    <mergeCell ref="K55:L55"/>
    <mergeCell ref="K56:L56"/>
    <mergeCell ref="K57:L57"/>
    <mergeCell ref="K58:L58"/>
    <mergeCell ref="K53:L53"/>
    <mergeCell ref="A10:G10"/>
    <mergeCell ref="A11:G11"/>
    <mergeCell ref="A13:H13"/>
    <mergeCell ref="A15:H15"/>
    <mergeCell ref="A25:H25"/>
    <mergeCell ref="A27:H27"/>
    <mergeCell ref="A39:G39"/>
    <mergeCell ref="A41:I41"/>
    <mergeCell ref="A49:H49"/>
    <mergeCell ref="A51:I51"/>
    <mergeCell ref="K52:L52"/>
    <mergeCell ref="A9:G9"/>
    <mergeCell ref="A1:L1"/>
    <mergeCell ref="A2:L2"/>
    <mergeCell ref="A3:L3"/>
    <mergeCell ref="A6:G6"/>
    <mergeCell ref="A8:G8"/>
  </mergeCells>
  <phoneticPr fontId="32" type="noConversion"/>
  <hyperlinks>
    <hyperlink ref="L17" r:id="rId1" xr:uid="{AB1BD706-13EA-4471-890C-CD85D07205F3}"/>
    <hyperlink ref="C17" r:id="rId2" xr:uid="{8A7186B3-FF91-4838-B48C-609474A3866E}"/>
    <hyperlink ref="C18" r:id="rId3" xr:uid="{C74E6E44-3756-428E-A930-4A8E1F3AE338}"/>
    <hyperlink ref="L18" r:id="rId4" xr:uid="{AA069774-20BB-4A55-89A7-4160FCC0E341}"/>
    <hyperlink ref="C19" r:id="rId5" xr:uid="{DD6E67BF-2BE3-481C-9F5C-BDFFF8C8A4C6}"/>
    <hyperlink ref="L19" r:id="rId6" xr:uid="{FA582735-B6FD-4C46-B2A8-D997639CD49A}"/>
    <hyperlink ref="C20" r:id="rId7" xr:uid="{69594873-BB87-4CAE-AA4F-A1473B8D144E}"/>
    <hyperlink ref="L20" r:id="rId8" xr:uid="{BEF15872-D1EE-44F1-855F-3512C79DEC86}"/>
    <hyperlink ref="C21" r:id="rId9" xr:uid="{7C6D761B-B1F0-4BD8-9348-DD8D60DA7569}"/>
    <hyperlink ref="L21" r:id="rId10" xr:uid="{500EF06D-CBFE-4DE3-B542-363D7240F6D7}"/>
    <hyperlink ref="C22" r:id="rId11" xr:uid="{E69E6280-9150-446C-BE75-DD3B33014EC2}"/>
    <hyperlink ref="L22" r:id="rId12" xr:uid="{470F5A84-2CBA-4689-8A9A-9F4ADFA214FF}"/>
    <hyperlink ref="C23" r:id="rId13" xr:uid="{351BE73B-551B-44B5-9697-6A8983782FEC}"/>
    <hyperlink ref="L23" r:id="rId14" xr:uid="{7729ACBF-83AD-4511-8C9D-CA78E941EB06}"/>
  </hyperlinks>
  <pageMargins left="0.7" right="0.7" top="0.75" bottom="0.75" header="0.3" footer="0.3"/>
  <pageSetup scale="54" fitToHeight="0" orientation="landscape" r:id="rId15"/>
  <rowBreaks count="1" manualBreakCount="1">
    <brk id="52" max="16383" man="1"/>
  </rowBreaks>
  <tableParts count="3">
    <tablePart r:id="rId16"/>
    <tablePart r:id="rId17"/>
    <tablePart r:id="rId1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CA309-D1F4-4520-9AD1-F0FEB6A4F6B9}">
  <sheetPr>
    <pageSetUpPr fitToPage="1"/>
  </sheetPr>
  <dimension ref="A1:AH73"/>
  <sheetViews>
    <sheetView topLeftCell="C1" workbookViewId="0">
      <selection activeCell="A3" sqref="A3:L3"/>
    </sheetView>
  </sheetViews>
  <sheetFormatPr baseColWidth="10" defaultColWidth="9.1640625" defaultRowHeight="15" x14ac:dyDescent="0.2"/>
  <cols>
    <col min="1" max="1" width="20.5" hidden="1" customWidth="1"/>
    <col min="2" max="2" width="18.1640625" hidden="1" customWidth="1"/>
    <col min="3" max="3" width="17.1640625" customWidth="1"/>
    <col min="4" max="4" width="22.5" customWidth="1"/>
    <col min="5" max="5" width="21.83203125" customWidth="1"/>
    <col min="6" max="6" width="18.33203125" customWidth="1"/>
    <col min="7" max="7" width="21.6640625" customWidth="1"/>
    <col min="8" max="9" width="22.5" customWidth="1"/>
    <col min="10" max="10" width="19.6640625" customWidth="1"/>
    <col min="11" max="11" width="17.1640625" customWidth="1"/>
    <col min="12" max="12" width="19.5" customWidth="1"/>
  </cols>
  <sheetData>
    <row r="1" spans="1:34" ht="21" x14ac:dyDescent="0.25">
      <c r="A1" s="147" t="s">
        <v>0</v>
      </c>
      <c r="B1" s="147"/>
      <c r="C1" s="147"/>
      <c r="D1" s="147"/>
      <c r="E1" s="147"/>
      <c r="F1" s="147"/>
      <c r="G1" s="147"/>
      <c r="H1" s="147"/>
      <c r="I1" s="147"/>
      <c r="J1" s="147"/>
      <c r="K1" s="147"/>
      <c r="L1" s="147"/>
    </row>
    <row r="2" spans="1:34" ht="17" x14ac:dyDescent="0.2">
      <c r="A2" s="149" t="s">
        <v>78</v>
      </c>
      <c r="B2" s="149"/>
      <c r="C2" s="149"/>
      <c r="D2" s="149"/>
      <c r="E2" s="149"/>
      <c r="F2" s="149"/>
      <c r="G2" s="149"/>
      <c r="H2" s="149"/>
      <c r="I2" s="149"/>
      <c r="J2" s="149"/>
      <c r="K2" s="149"/>
      <c r="L2" s="149"/>
    </row>
    <row r="3" spans="1:34" ht="17" x14ac:dyDescent="0.2">
      <c r="A3" s="170">
        <v>44927</v>
      </c>
      <c r="B3" s="170"/>
      <c r="C3" s="170"/>
      <c r="D3" s="170"/>
      <c r="E3" s="170"/>
      <c r="F3" s="170"/>
      <c r="G3" s="170"/>
      <c r="H3" s="170"/>
      <c r="I3" s="170"/>
      <c r="J3" s="170"/>
      <c r="K3" s="170"/>
      <c r="L3" s="170"/>
    </row>
    <row r="5" spans="1:34" ht="17" x14ac:dyDescent="0.2">
      <c r="A5" s="68" t="s">
        <v>60</v>
      </c>
      <c r="B5" s="71"/>
      <c r="C5" s="71"/>
      <c r="D5" s="71"/>
      <c r="E5" s="71"/>
      <c r="F5" s="71"/>
      <c r="G5" s="71"/>
      <c r="H5" s="71"/>
    </row>
    <row r="6" spans="1:34" x14ac:dyDescent="0.2">
      <c r="A6" s="150" t="s">
        <v>74</v>
      </c>
      <c r="B6" s="151"/>
      <c r="C6" s="151"/>
      <c r="D6" s="151"/>
      <c r="E6" s="151"/>
      <c r="F6" s="151"/>
      <c r="G6" s="151"/>
      <c r="H6" s="75">
        <f>SUM(I27,H41,I51)</f>
        <v>0</v>
      </c>
    </row>
    <row r="7" spans="1:34" x14ac:dyDescent="0.2">
      <c r="A7" s="69" t="s">
        <v>64</v>
      </c>
      <c r="B7" s="70"/>
      <c r="C7" s="70"/>
      <c r="D7" s="70"/>
      <c r="E7" s="70"/>
      <c r="F7" s="70"/>
      <c r="G7" s="70"/>
      <c r="H7" s="76">
        <f>H6+'Dec 22'!H7</f>
        <v>50132083</v>
      </c>
    </row>
    <row r="8" spans="1:34" x14ac:dyDescent="0.2">
      <c r="A8" s="156" t="s">
        <v>24</v>
      </c>
      <c r="B8" s="138"/>
      <c r="C8" s="138"/>
      <c r="D8" s="138"/>
      <c r="E8" s="138"/>
      <c r="F8" s="138"/>
      <c r="G8" s="138"/>
      <c r="H8" s="77">
        <f>SUM(K27,K51)</f>
        <v>0</v>
      </c>
    </row>
    <row r="9" spans="1:34" x14ac:dyDescent="0.2">
      <c r="A9" s="156" t="s">
        <v>1</v>
      </c>
      <c r="B9" s="138"/>
      <c r="C9" s="138"/>
      <c r="D9" s="138"/>
      <c r="E9" s="138"/>
      <c r="F9" s="138"/>
      <c r="G9" s="138"/>
      <c r="H9" s="77">
        <f>H8+'Dec 22'!H9</f>
        <v>3379858</v>
      </c>
    </row>
    <row r="10" spans="1:34" x14ac:dyDescent="0.2">
      <c r="A10" s="156" t="s">
        <v>70</v>
      </c>
      <c r="B10" s="138"/>
      <c r="C10" s="138"/>
      <c r="D10" s="138"/>
      <c r="E10" s="138"/>
      <c r="F10" s="138"/>
      <c r="G10" s="138"/>
      <c r="H10" s="74">
        <v>0</v>
      </c>
    </row>
    <row r="11" spans="1:34" x14ac:dyDescent="0.2">
      <c r="A11" s="158" t="s">
        <v>71</v>
      </c>
      <c r="B11" s="159"/>
      <c r="C11" s="159"/>
      <c r="D11" s="159"/>
      <c r="E11" s="159"/>
      <c r="F11" s="159"/>
      <c r="G11" s="159"/>
      <c r="H11" s="78">
        <f>H10+'Dec 22'!H11</f>
        <v>28</v>
      </c>
    </row>
    <row r="13" spans="1:34" ht="21" x14ac:dyDescent="0.25">
      <c r="A13" s="171" t="s">
        <v>65</v>
      </c>
      <c r="B13" s="172"/>
      <c r="C13" s="172"/>
      <c r="D13" s="172"/>
      <c r="E13" s="172"/>
      <c r="F13" s="172"/>
      <c r="G13" s="172"/>
      <c r="H13" s="172"/>
    </row>
    <row r="15" spans="1:34" ht="17" x14ac:dyDescent="0.2">
      <c r="A15" s="139" t="s">
        <v>25</v>
      </c>
      <c r="B15" s="146"/>
      <c r="C15" s="146"/>
      <c r="D15" s="146"/>
      <c r="E15" s="146"/>
      <c r="F15" s="146"/>
      <c r="G15" s="146"/>
      <c r="H15" s="146"/>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x14ac:dyDescent="0.2">
      <c r="A17" s="10"/>
      <c r="B17" s="10"/>
      <c r="C17" s="10"/>
      <c r="D17" s="10"/>
      <c r="E17" s="10"/>
      <c r="F17" s="10"/>
      <c r="G17" s="10"/>
      <c r="H17" s="10"/>
      <c r="I17" s="10"/>
      <c r="J17" s="10"/>
      <c r="K17" s="42"/>
      <c r="L17" s="6"/>
      <c r="M17" s="6"/>
      <c r="N17" s="6"/>
      <c r="O17" s="6"/>
      <c r="P17" s="6"/>
      <c r="Q17" s="6"/>
      <c r="R17" s="6"/>
      <c r="S17" s="6"/>
      <c r="T17" s="6"/>
      <c r="U17" s="6"/>
      <c r="V17" s="6"/>
      <c r="W17" s="6"/>
      <c r="X17" s="6"/>
      <c r="Y17" s="6"/>
      <c r="Z17" s="6"/>
      <c r="AA17" s="6"/>
      <c r="AB17" s="6"/>
      <c r="AC17" s="6"/>
      <c r="AD17" s="6"/>
      <c r="AE17" s="6"/>
      <c r="AF17" s="6"/>
      <c r="AG17" s="6"/>
      <c r="AH17" s="41"/>
    </row>
    <row r="18" spans="1:34" x14ac:dyDescent="0.2">
      <c r="A18" s="10"/>
      <c r="B18" s="10"/>
      <c r="C18" s="10"/>
      <c r="D18" s="10"/>
      <c r="E18" s="10"/>
      <c r="F18" s="10"/>
      <c r="G18" s="10"/>
      <c r="H18" s="10"/>
      <c r="I18" s="10"/>
      <c r="J18" s="10"/>
      <c r="K18" s="42"/>
      <c r="L18" s="6"/>
      <c r="M18" s="6"/>
      <c r="N18" s="6"/>
      <c r="O18" s="6"/>
      <c r="P18" s="6"/>
      <c r="Q18" s="6"/>
      <c r="R18" s="6"/>
      <c r="S18" s="6"/>
      <c r="T18" s="6"/>
      <c r="U18" s="6"/>
      <c r="V18" s="6"/>
      <c r="W18" s="6"/>
      <c r="X18" s="6"/>
      <c r="Y18" s="6"/>
      <c r="Z18" s="6"/>
      <c r="AA18" s="6"/>
      <c r="AB18" s="6"/>
      <c r="AC18" s="6"/>
      <c r="AD18" s="6"/>
      <c r="AE18" s="6"/>
      <c r="AF18" s="6"/>
      <c r="AG18" s="6"/>
      <c r="AH18" s="41"/>
    </row>
    <row r="19" spans="1:34" x14ac:dyDescent="0.2">
      <c r="A19" s="10"/>
      <c r="B19" s="10"/>
      <c r="C19" s="10"/>
      <c r="D19" s="10"/>
      <c r="E19" s="10"/>
      <c r="F19" s="10"/>
      <c r="G19" s="10"/>
      <c r="H19" s="10"/>
      <c r="I19" s="10"/>
      <c r="J19" s="10"/>
      <c r="K19" s="42"/>
      <c r="L19" s="6"/>
      <c r="M19" s="6"/>
      <c r="N19" s="6"/>
      <c r="O19" s="6"/>
      <c r="P19" s="6"/>
      <c r="Q19" s="6"/>
      <c r="R19" s="6"/>
      <c r="S19" s="6"/>
      <c r="T19" s="6"/>
      <c r="U19" s="6"/>
      <c r="V19" s="6"/>
      <c r="W19" s="6"/>
      <c r="X19" s="6"/>
      <c r="Y19" s="6"/>
      <c r="Z19" s="6"/>
      <c r="AA19" s="6"/>
      <c r="AB19" s="6"/>
      <c r="AC19" s="6"/>
      <c r="AD19" s="6"/>
      <c r="AE19" s="6"/>
      <c r="AF19" s="6"/>
      <c r="AG19" s="6"/>
      <c r="AH19" s="41"/>
    </row>
    <row r="20" spans="1:34" x14ac:dyDescent="0.2">
      <c r="A20" s="10"/>
      <c r="B20" s="10"/>
      <c r="C20" s="10"/>
      <c r="D20" s="10"/>
      <c r="E20" s="10"/>
      <c r="F20" s="10"/>
      <c r="G20" s="10"/>
      <c r="H20" s="10"/>
      <c r="I20" s="10"/>
      <c r="J20" s="10"/>
      <c r="K20" s="42"/>
      <c r="L20" s="6"/>
      <c r="M20" s="6"/>
      <c r="N20" s="6"/>
      <c r="O20" s="6"/>
      <c r="P20" s="6"/>
      <c r="Q20" s="6"/>
      <c r="R20" s="6"/>
      <c r="S20" s="6"/>
      <c r="T20" s="6"/>
      <c r="U20" s="6"/>
      <c r="V20" s="6"/>
      <c r="W20" s="6"/>
      <c r="X20" s="6"/>
      <c r="Y20" s="6"/>
      <c r="Z20" s="6"/>
      <c r="AA20" s="6"/>
      <c r="AB20" s="6"/>
      <c r="AC20" s="6"/>
      <c r="AD20" s="6"/>
      <c r="AE20" s="6"/>
      <c r="AF20" s="6"/>
      <c r="AG20" s="6"/>
      <c r="AH20" s="41"/>
    </row>
    <row r="21" spans="1:34" x14ac:dyDescent="0.2">
      <c r="A21" s="10"/>
      <c r="B21" s="10"/>
      <c r="C21" s="10"/>
      <c r="D21" s="10"/>
      <c r="E21" s="10"/>
      <c r="F21" s="10"/>
      <c r="G21" s="10"/>
      <c r="H21" s="10"/>
      <c r="I21" s="10"/>
      <c r="J21" s="10"/>
      <c r="K21" s="42"/>
      <c r="L21" s="6"/>
      <c r="M21" s="6"/>
      <c r="N21" s="6"/>
      <c r="O21" s="6"/>
      <c r="P21" s="6"/>
      <c r="Q21" s="6"/>
      <c r="R21" s="6"/>
      <c r="S21" s="6"/>
      <c r="T21" s="6"/>
      <c r="U21" s="6"/>
      <c r="V21" s="6"/>
      <c r="W21" s="6"/>
      <c r="X21" s="6"/>
      <c r="Y21" s="6"/>
      <c r="Z21" s="6"/>
      <c r="AA21" s="6"/>
      <c r="AB21" s="6"/>
      <c r="AC21" s="6"/>
      <c r="AD21" s="6"/>
      <c r="AE21" s="6"/>
      <c r="AF21" s="6"/>
      <c r="AG21" s="6"/>
      <c r="AH21" s="41"/>
    </row>
    <row r="22" spans="1:34" x14ac:dyDescent="0.2">
      <c r="A22" s="10"/>
      <c r="B22" s="10"/>
      <c r="C22" s="10"/>
      <c r="D22" s="10"/>
      <c r="E22" s="10"/>
      <c r="F22" s="10"/>
      <c r="G22" s="10"/>
      <c r="H22" s="10"/>
      <c r="I22" s="10"/>
      <c r="J22" s="10"/>
      <c r="K22" s="42"/>
      <c r="L22" s="6"/>
      <c r="M22" s="6"/>
      <c r="N22" s="6"/>
      <c r="O22" s="6"/>
      <c r="P22" s="6"/>
      <c r="Q22" s="6"/>
      <c r="R22" s="6"/>
      <c r="S22" s="6"/>
      <c r="T22" s="6"/>
      <c r="U22" s="6"/>
      <c r="V22" s="6"/>
      <c r="W22" s="6"/>
      <c r="X22" s="6"/>
      <c r="Y22" s="6"/>
      <c r="Z22" s="6"/>
      <c r="AA22" s="6"/>
      <c r="AB22" s="6"/>
      <c r="AC22" s="6"/>
      <c r="AD22" s="6"/>
      <c r="AE22" s="6"/>
      <c r="AF22" s="6"/>
      <c r="AG22" s="6"/>
      <c r="AH22" s="41"/>
    </row>
    <row r="23" spans="1:34" x14ac:dyDescent="0.2">
      <c r="A23" s="10"/>
      <c r="B23" s="10"/>
      <c r="C23" s="10"/>
      <c r="D23" s="10"/>
      <c r="E23" s="10"/>
      <c r="F23" s="10"/>
      <c r="G23" s="10"/>
      <c r="H23" s="10"/>
      <c r="I23" s="10"/>
      <c r="J23" s="10"/>
      <c r="K23" s="42"/>
      <c r="L23" s="6"/>
      <c r="M23" s="6"/>
      <c r="N23" s="6"/>
      <c r="O23" s="6"/>
      <c r="P23" s="6"/>
      <c r="Q23" s="6"/>
      <c r="R23" s="6"/>
      <c r="S23" s="6"/>
      <c r="T23" s="6"/>
      <c r="U23" s="6"/>
      <c r="V23" s="6"/>
      <c r="W23" s="6"/>
      <c r="X23" s="6"/>
      <c r="Y23" s="6"/>
      <c r="Z23" s="6"/>
      <c r="AA23" s="6"/>
      <c r="AB23" s="6"/>
      <c r="AC23" s="6"/>
      <c r="AD23" s="6"/>
      <c r="AE23" s="6"/>
      <c r="AF23" s="6"/>
      <c r="AG23" s="6"/>
      <c r="AH23" s="41"/>
    </row>
    <row r="24" spans="1:34" x14ac:dyDescent="0.2">
      <c r="A24" s="10"/>
      <c r="B24" s="10"/>
      <c r="C24" s="10"/>
      <c r="D24" s="17"/>
      <c r="E24" s="10"/>
      <c r="F24" s="43"/>
      <c r="G24" s="17"/>
      <c r="H24" s="17"/>
      <c r="I24" s="44"/>
      <c r="J24" s="17"/>
      <c r="K24" s="45"/>
      <c r="L24" s="6"/>
      <c r="M24" s="6"/>
      <c r="N24" s="6"/>
      <c r="O24" s="6"/>
      <c r="P24" s="6"/>
      <c r="Q24" s="6"/>
      <c r="R24" s="6"/>
      <c r="S24" s="6"/>
      <c r="T24" s="6"/>
      <c r="U24" s="6"/>
      <c r="V24" s="6"/>
      <c r="W24" s="6"/>
      <c r="X24" s="6"/>
      <c r="Y24" s="6"/>
      <c r="Z24" s="6"/>
      <c r="AA24" s="6"/>
      <c r="AB24" s="6"/>
      <c r="AC24" s="6"/>
      <c r="AD24" s="6"/>
      <c r="AE24" s="6"/>
      <c r="AF24" s="6"/>
      <c r="AG24" s="6"/>
      <c r="AH24" s="41"/>
    </row>
    <row r="25" spans="1:34" x14ac:dyDescent="0.2">
      <c r="A25" s="10"/>
      <c r="B25" s="10"/>
      <c r="C25" s="10"/>
      <c r="D25" s="10"/>
      <c r="E25" s="10"/>
      <c r="F25" s="10"/>
      <c r="G25" s="10"/>
      <c r="H25" s="10"/>
      <c r="I25" s="10"/>
      <c r="J25" s="10"/>
      <c r="K25" s="42"/>
      <c r="L25" s="6"/>
      <c r="M25" s="6"/>
      <c r="N25" s="6"/>
      <c r="O25" s="6"/>
      <c r="P25" s="6"/>
      <c r="Q25" s="6"/>
      <c r="R25" s="6"/>
      <c r="S25" s="6"/>
      <c r="T25" s="6"/>
      <c r="U25" s="6"/>
      <c r="V25" s="6"/>
      <c r="W25" s="6"/>
      <c r="X25" s="6"/>
      <c r="Y25" s="6"/>
      <c r="Z25" s="6"/>
      <c r="AA25" s="6"/>
      <c r="AB25" s="6"/>
      <c r="AC25" s="6"/>
      <c r="AD25" s="6"/>
      <c r="AE25" s="6"/>
      <c r="AF25" s="6"/>
      <c r="AG25" s="6"/>
      <c r="AH25" s="41"/>
    </row>
    <row r="26" spans="1:34" x14ac:dyDescent="0.2">
      <c r="A26" s="10"/>
      <c r="B26" s="10"/>
      <c r="C26" s="10"/>
      <c r="D26" s="10"/>
      <c r="E26" s="10"/>
      <c r="F26" s="10"/>
      <c r="G26" s="10"/>
      <c r="H26" s="10"/>
      <c r="I26" s="10"/>
      <c r="J26" s="10"/>
      <c r="K26" s="42"/>
      <c r="L26" s="6"/>
      <c r="M26" s="6"/>
      <c r="N26" s="6"/>
      <c r="O26" s="6"/>
      <c r="P26" s="6"/>
      <c r="Q26" s="6"/>
      <c r="R26" s="6"/>
      <c r="S26" s="6"/>
      <c r="T26" s="6"/>
      <c r="U26" s="6"/>
      <c r="V26" s="6"/>
      <c r="W26" s="6"/>
      <c r="X26" s="6"/>
      <c r="Y26" s="6"/>
      <c r="Z26" s="6"/>
      <c r="AA26" s="6"/>
      <c r="AB26" s="6"/>
      <c r="AC26" s="6"/>
      <c r="AD26" s="6"/>
      <c r="AE26" s="6"/>
      <c r="AF26" s="6"/>
      <c r="AG26" s="6"/>
      <c r="AH26" s="41"/>
    </row>
    <row r="27" spans="1:34" ht="27" customHeight="1" x14ac:dyDescent="0.2">
      <c r="A27" s="167" t="s">
        <v>7</v>
      </c>
      <c r="B27" s="168"/>
      <c r="C27" s="168"/>
      <c r="D27" s="168"/>
      <c r="E27" s="168"/>
      <c r="F27" s="168"/>
      <c r="G27" s="168"/>
      <c r="H27" s="176"/>
      <c r="I27" s="60">
        <f>SUM(I17:I26)</f>
        <v>0</v>
      </c>
      <c r="J27" s="61"/>
      <c r="K27" s="62">
        <f>SUM(K17:K26)</f>
        <v>0</v>
      </c>
      <c r="L27" s="63"/>
      <c r="M27" s="46"/>
      <c r="N27" s="46"/>
      <c r="O27" s="6"/>
      <c r="P27" s="6"/>
      <c r="Q27" s="6"/>
      <c r="R27" s="6"/>
      <c r="S27" s="6"/>
      <c r="T27" s="6"/>
      <c r="U27" s="6"/>
      <c r="V27" s="6"/>
      <c r="W27" s="6"/>
      <c r="X27" s="6"/>
      <c r="Y27" s="6"/>
      <c r="Z27" s="6"/>
      <c r="AA27" s="6"/>
      <c r="AB27" s="6"/>
      <c r="AC27" s="6"/>
      <c r="AD27" s="6"/>
      <c r="AE27" s="6"/>
      <c r="AF27" s="6"/>
      <c r="AG27" s="6"/>
      <c r="AH27" s="41"/>
    </row>
    <row r="28" spans="1:34" x14ac:dyDescent="0.2">
      <c r="A28" s="17"/>
      <c r="B28" s="10"/>
      <c r="C28" s="10"/>
      <c r="D28" s="17"/>
      <c r="E28" s="17"/>
      <c r="F28" s="17"/>
      <c r="G28" s="17"/>
      <c r="H28" s="17"/>
      <c r="I28" s="17"/>
      <c r="J28" s="17"/>
      <c r="K28" s="6"/>
      <c r="L28" s="6"/>
      <c r="M28" s="6"/>
      <c r="N28" s="6"/>
      <c r="O28" s="17"/>
      <c r="P28" s="6"/>
      <c r="Q28" s="6"/>
      <c r="R28" s="6"/>
      <c r="S28" s="6"/>
      <c r="T28" s="6"/>
      <c r="U28" s="6"/>
      <c r="V28" s="6"/>
      <c r="W28" s="6"/>
      <c r="X28" s="6"/>
      <c r="Y28" s="6"/>
      <c r="Z28" s="6"/>
      <c r="AA28" s="6"/>
      <c r="AB28" s="6"/>
      <c r="AC28" s="6"/>
      <c r="AD28" s="6"/>
      <c r="AE28" s="6"/>
      <c r="AF28" s="6"/>
      <c r="AG28" s="6"/>
      <c r="AH28" s="6"/>
    </row>
    <row r="29" spans="1:34" ht="17" x14ac:dyDescent="0.2">
      <c r="A29" s="139" t="s">
        <v>30</v>
      </c>
      <c r="B29" s="146"/>
      <c r="C29" s="146"/>
      <c r="D29" s="146"/>
      <c r="E29" s="146"/>
      <c r="F29" s="146"/>
      <c r="G29" s="146"/>
      <c r="H29" s="146"/>
      <c r="I29" s="17"/>
      <c r="J29" s="17"/>
      <c r="K29" s="6"/>
      <c r="L29" s="6"/>
      <c r="M29" s="6"/>
      <c r="N29" s="6"/>
      <c r="O29" s="6"/>
      <c r="P29" s="6"/>
      <c r="Q29" s="6"/>
      <c r="R29" s="6"/>
      <c r="S29" s="6"/>
      <c r="T29" s="6"/>
      <c r="U29" s="6"/>
      <c r="V29" s="6"/>
      <c r="W29" s="6"/>
      <c r="X29" s="6"/>
      <c r="Y29" s="6"/>
      <c r="Z29" s="6"/>
      <c r="AA29" s="6"/>
      <c r="AB29" s="6"/>
      <c r="AC29" s="6"/>
      <c r="AD29" s="6"/>
      <c r="AE29" s="6"/>
      <c r="AF29" s="6"/>
      <c r="AG29" s="6"/>
      <c r="AH29" s="6"/>
    </row>
    <row r="30" spans="1:34" ht="60" customHeight="1" x14ac:dyDescent="0.2">
      <c r="A30" s="51" t="s">
        <v>26</v>
      </c>
      <c r="B30" s="51" t="s">
        <v>27</v>
      </c>
      <c r="C30" s="51" t="s">
        <v>31</v>
      </c>
      <c r="D30" s="51" t="s">
        <v>32</v>
      </c>
      <c r="E30" s="51" t="s">
        <v>33</v>
      </c>
      <c r="F30" s="51" t="s">
        <v>47</v>
      </c>
      <c r="G30" s="51" t="s">
        <v>48</v>
      </c>
      <c r="H30" s="51" t="s">
        <v>34</v>
      </c>
      <c r="I30" s="51" t="s">
        <v>75</v>
      </c>
      <c r="J30" s="6"/>
      <c r="K30" s="6"/>
      <c r="L30" s="6"/>
      <c r="M30" s="6"/>
      <c r="N30" s="40"/>
      <c r="O30" s="40"/>
      <c r="P30" s="40"/>
      <c r="Q30" s="40"/>
      <c r="R30" s="40"/>
      <c r="S30" s="40"/>
      <c r="T30" s="40"/>
      <c r="U30" s="40"/>
      <c r="V30" s="40"/>
      <c r="W30" s="40"/>
      <c r="X30" s="40"/>
      <c r="Y30" s="40"/>
      <c r="Z30" s="40"/>
      <c r="AA30" s="40"/>
      <c r="AB30" s="40"/>
      <c r="AC30" s="40"/>
      <c r="AD30" s="40"/>
      <c r="AE30" s="40"/>
      <c r="AF30" s="40"/>
      <c r="AG30" s="40"/>
      <c r="AH30" s="41"/>
    </row>
    <row r="31" spans="1:34" x14ac:dyDescent="0.2">
      <c r="A31" s="10"/>
      <c r="B31" s="10"/>
      <c r="C31" s="10"/>
      <c r="D31" s="10"/>
      <c r="E31" s="10"/>
      <c r="F31" s="10"/>
      <c r="G31" s="10"/>
      <c r="H31" s="10"/>
      <c r="I31" s="47"/>
      <c r="J31" s="6"/>
      <c r="K31" s="6"/>
      <c r="L31" s="6"/>
      <c r="M31" s="6"/>
      <c r="N31" s="6"/>
      <c r="O31" s="6"/>
      <c r="P31" s="6"/>
      <c r="Q31" s="6"/>
      <c r="R31" s="6"/>
      <c r="S31" s="6"/>
      <c r="T31" s="6"/>
      <c r="U31" s="6"/>
      <c r="V31" s="6"/>
      <c r="W31" s="6"/>
      <c r="X31" s="6"/>
      <c r="Y31" s="6"/>
      <c r="Z31" s="6"/>
      <c r="AA31" s="6"/>
      <c r="AB31" s="6"/>
      <c r="AC31" s="6"/>
      <c r="AD31" s="6"/>
      <c r="AE31" s="6"/>
      <c r="AF31" s="6"/>
      <c r="AG31" s="6"/>
      <c r="AH31" s="41"/>
    </row>
    <row r="32" spans="1:34" x14ac:dyDescent="0.2">
      <c r="A32" s="10"/>
      <c r="B32" s="10"/>
      <c r="C32" s="10"/>
      <c r="D32" s="10"/>
      <c r="E32" s="10"/>
      <c r="F32" s="10"/>
      <c r="G32" s="10"/>
      <c r="H32" s="10"/>
      <c r="I32" s="47"/>
      <c r="J32" s="6"/>
      <c r="K32" s="6"/>
      <c r="L32" s="6"/>
      <c r="M32" s="6"/>
      <c r="N32" s="6"/>
      <c r="O32" s="6"/>
      <c r="P32" s="6"/>
      <c r="Q32" s="6"/>
      <c r="R32" s="6"/>
      <c r="S32" s="6"/>
      <c r="T32" s="6"/>
      <c r="U32" s="6"/>
      <c r="V32" s="6"/>
      <c r="W32" s="6"/>
      <c r="X32" s="6"/>
      <c r="Y32" s="6"/>
      <c r="Z32" s="6"/>
      <c r="AA32" s="6"/>
      <c r="AB32" s="6"/>
      <c r="AC32" s="6"/>
      <c r="AD32" s="6"/>
      <c r="AE32" s="6"/>
      <c r="AF32" s="6"/>
      <c r="AG32" s="6"/>
      <c r="AH32" s="41"/>
    </row>
    <row r="33" spans="1:34" x14ac:dyDescent="0.2">
      <c r="A33" s="10"/>
      <c r="B33" s="10"/>
      <c r="C33" s="10"/>
      <c r="D33" s="10"/>
      <c r="E33" s="10"/>
      <c r="F33" s="10"/>
      <c r="G33" s="10"/>
      <c r="H33" s="10"/>
      <c r="I33" s="47"/>
      <c r="J33" s="6"/>
      <c r="K33" s="6"/>
      <c r="L33" s="6"/>
      <c r="M33" s="6"/>
      <c r="N33" s="6"/>
      <c r="O33" s="6"/>
      <c r="P33" s="6"/>
      <c r="Q33" s="6"/>
      <c r="R33" s="6"/>
      <c r="S33" s="6"/>
      <c r="T33" s="6"/>
      <c r="U33" s="6"/>
      <c r="V33" s="6"/>
      <c r="W33" s="6"/>
      <c r="X33" s="6"/>
      <c r="Y33" s="6"/>
      <c r="Z33" s="6"/>
      <c r="AA33" s="6"/>
      <c r="AB33" s="6"/>
      <c r="AC33" s="6"/>
      <c r="AD33" s="6"/>
      <c r="AE33" s="6"/>
      <c r="AF33" s="6"/>
      <c r="AG33" s="6"/>
      <c r="AH33" s="41"/>
    </row>
    <row r="34" spans="1:34" x14ac:dyDescent="0.2">
      <c r="A34" s="10"/>
      <c r="B34" s="10"/>
      <c r="C34" s="10"/>
      <c r="D34" s="10"/>
      <c r="E34" s="10"/>
      <c r="F34" s="10"/>
      <c r="G34" s="10"/>
      <c r="H34" s="10"/>
      <c r="I34" s="47"/>
      <c r="J34" s="6"/>
      <c r="K34" s="6"/>
      <c r="L34" s="6"/>
      <c r="M34" s="6"/>
      <c r="N34" s="6"/>
      <c r="O34" s="6"/>
      <c r="P34" s="6"/>
      <c r="Q34" s="6"/>
      <c r="R34" s="6"/>
      <c r="S34" s="6"/>
      <c r="T34" s="6"/>
      <c r="U34" s="6"/>
      <c r="V34" s="6"/>
      <c r="W34" s="6"/>
      <c r="X34" s="6"/>
      <c r="Y34" s="6"/>
      <c r="Z34" s="6"/>
      <c r="AA34" s="6"/>
      <c r="AB34" s="6"/>
      <c r="AC34" s="6"/>
      <c r="AD34" s="6"/>
      <c r="AE34" s="6"/>
      <c r="AF34" s="6"/>
      <c r="AG34" s="6"/>
      <c r="AH34" s="41"/>
    </row>
    <row r="35" spans="1:34" x14ac:dyDescent="0.2">
      <c r="A35" s="10"/>
      <c r="B35" s="10"/>
      <c r="C35" s="10"/>
      <c r="D35" s="10"/>
      <c r="E35" s="10"/>
      <c r="F35" s="10"/>
      <c r="G35" s="10"/>
      <c r="H35" s="10"/>
      <c r="I35" s="47"/>
      <c r="J35" s="6"/>
      <c r="K35" s="6"/>
      <c r="L35" s="6"/>
      <c r="M35" s="6"/>
      <c r="N35" s="6"/>
      <c r="O35" s="6"/>
      <c r="P35" s="6"/>
      <c r="Q35" s="6"/>
      <c r="R35" s="6"/>
      <c r="S35" s="6"/>
      <c r="T35" s="6"/>
      <c r="U35" s="6"/>
      <c r="V35" s="6"/>
      <c r="W35" s="6"/>
      <c r="X35" s="6"/>
      <c r="Y35" s="6"/>
      <c r="Z35" s="6"/>
      <c r="AA35" s="6"/>
      <c r="AB35" s="6"/>
      <c r="AC35" s="6"/>
      <c r="AD35" s="6"/>
      <c r="AE35" s="6"/>
      <c r="AF35" s="6"/>
      <c r="AG35" s="6"/>
      <c r="AH35" s="41"/>
    </row>
    <row r="36" spans="1:34" x14ac:dyDescent="0.2">
      <c r="A36" s="10"/>
      <c r="B36" s="10"/>
      <c r="C36" s="10"/>
      <c r="D36" s="10"/>
      <c r="E36" s="10"/>
      <c r="F36" s="10"/>
      <c r="G36" s="10"/>
      <c r="H36" s="10"/>
      <c r="I36" s="47"/>
      <c r="J36" s="6"/>
      <c r="K36" s="6"/>
      <c r="L36" s="6"/>
      <c r="M36" s="6"/>
      <c r="N36" s="6"/>
      <c r="O36" s="6"/>
      <c r="P36" s="6"/>
      <c r="Q36" s="6"/>
      <c r="R36" s="6"/>
      <c r="S36" s="6"/>
      <c r="T36" s="6"/>
      <c r="U36" s="6"/>
      <c r="V36" s="6"/>
      <c r="W36" s="6"/>
      <c r="X36" s="6"/>
      <c r="Y36" s="6"/>
      <c r="Z36" s="6"/>
      <c r="AA36" s="6"/>
      <c r="AB36" s="6"/>
      <c r="AC36" s="6"/>
      <c r="AD36" s="6"/>
      <c r="AE36" s="6"/>
      <c r="AF36" s="6"/>
      <c r="AG36" s="6"/>
      <c r="AH36" s="41"/>
    </row>
    <row r="37" spans="1:34" x14ac:dyDescent="0.2">
      <c r="A37" s="10"/>
      <c r="B37" s="10"/>
      <c r="C37" s="10"/>
      <c r="D37" s="10"/>
      <c r="E37" s="10"/>
      <c r="F37" s="10"/>
      <c r="G37" s="10"/>
      <c r="H37" s="10"/>
      <c r="I37" s="47"/>
      <c r="J37" s="6"/>
      <c r="K37" s="6"/>
      <c r="L37" s="6"/>
      <c r="M37" s="6"/>
      <c r="N37" s="6"/>
      <c r="O37" s="6"/>
      <c r="P37" s="6"/>
      <c r="Q37" s="6"/>
      <c r="R37" s="6"/>
      <c r="S37" s="6"/>
      <c r="T37" s="6"/>
      <c r="U37" s="6"/>
      <c r="V37" s="6"/>
      <c r="W37" s="6"/>
      <c r="X37" s="6"/>
      <c r="Y37" s="6"/>
      <c r="Z37" s="6"/>
      <c r="AA37" s="6"/>
      <c r="AB37" s="6"/>
      <c r="AC37" s="6"/>
      <c r="AD37" s="6"/>
      <c r="AE37" s="6"/>
      <c r="AF37" s="6"/>
      <c r="AG37" s="6"/>
      <c r="AH37" s="41"/>
    </row>
    <row r="38" spans="1:34" x14ac:dyDescent="0.2">
      <c r="A38" s="10"/>
      <c r="B38" s="10"/>
      <c r="C38" s="10"/>
      <c r="D38" s="10"/>
      <c r="E38" s="10"/>
      <c r="F38" s="10"/>
      <c r="G38" s="10"/>
      <c r="H38" s="10"/>
      <c r="I38" s="47"/>
      <c r="J38" s="6"/>
      <c r="K38" s="6"/>
      <c r="L38" s="6"/>
      <c r="M38" s="6"/>
      <c r="N38" s="6"/>
      <c r="O38" s="6"/>
      <c r="P38" s="6"/>
      <c r="Q38" s="6"/>
      <c r="R38" s="6"/>
      <c r="S38" s="6"/>
      <c r="T38" s="6"/>
      <c r="U38" s="6"/>
      <c r="V38" s="6"/>
      <c r="W38" s="6"/>
      <c r="X38" s="6"/>
      <c r="Y38" s="6"/>
      <c r="Z38" s="6"/>
      <c r="AA38" s="6"/>
      <c r="AB38" s="6"/>
      <c r="AC38" s="6"/>
      <c r="AD38" s="6"/>
      <c r="AE38" s="6"/>
      <c r="AF38" s="6"/>
      <c r="AG38" s="6"/>
      <c r="AH38" s="41"/>
    </row>
    <row r="39" spans="1:34" x14ac:dyDescent="0.2">
      <c r="A39" s="10"/>
      <c r="B39" s="10"/>
      <c r="C39" s="10"/>
      <c r="D39" s="10"/>
      <c r="E39" s="10"/>
      <c r="F39" s="10"/>
      <c r="G39" s="10"/>
      <c r="H39" s="10"/>
      <c r="I39" s="47"/>
      <c r="J39" s="6"/>
      <c r="K39" s="6"/>
      <c r="L39" s="6"/>
      <c r="M39" s="6"/>
      <c r="N39" s="6"/>
      <c r="O39" s="6"/>
      <c r="P39" s="6"/>
      <c r="Q39" s="6"/>
      <c r="R39" s="6"/>
      <c r="S39" s="6"/>
      <c r="T39" s="6"/>
      <c r="U39" s="6"/>
      <c r="V39" s="6"/>
      <c r="W39" s="6"/>
      <c r="X39" s="6"/>
      <c r="Y39" s="6"/>
      <c r="Z39" s="6"/>
      <c r="AA39" s="6"/>
      <c r="AB39" s="6"/>
      <c r="AC39" s="6"/>
      <c r="AD39" s="6"/>
      <c r="AE39" s="6"/>
      <c r="AF39" s="6"/>
      <c r="AG39" s="6"/>
      <c r="AH39" s="41"/>
    </row>
    <row r="40" spans="1:34" x14ac:dyDescent="0.2">
      <c r="A40" s="10"/>
      <c r="B40" s="10"/>
      <c r="C40" s="10"/>
      <c r="D40" s="10"/>
      <c r="E40" s="10"/>
      <c r="F40" s="10"/>
      <c r="G40" s="10"/>
      <c r="H40" s="10"/>
      <c r="I40" s="47"/>
      <c r="J40" s="6"/>
      <c r="K40" s="6"/>
      <c r="L40" s="6"/>
      <c r="M40" s="6"/>
      <c r="N40" s="6"/>
      <c r="O40" s="6"/>
      <c r="P40" s="6"/>
      <c r="Q40" s="6"/>
      <c r="R40" s="6"/>
      <c r="S40" s="6"/>
      <c r="T40" s="6"/>
      <c r="U40" s="6"/>
      <c r="V40" s="6"/>
      <c r="W40" s="6"/>
      <c r="X40" s="6"/>
      <c r="Y40" s="6"/>
      <c r="Z40" s="6"/>
      <c r="AA40" s="6"/>
      <c r="AB40" s="6"/>
      <c r="AC40" s="6"/>
      <c r="AD40" s="6"/>
      <c r="AE40" s="6"/>
      <c r="AF40" s="6"/>
      <c r="AG40" s="6"/>
      <c r="AH40" s="41"/>
    </row>
    <row r="41" spans="1:34" ht="27" customHeight="1" x14ac:dyDescent="0.2">
      <c r="A41" s="173" t="s">
        <v>7</v>
      </c>
      <c r="B41" s="173"/>
      <c r="C41" s="173"/>
      <c r="D41" s="173"/>
      <c r="E41" s="173"/>
      <c r="F41" s="173"/>
      <c r="G41" s="173"/>
      <c r="H41" s="56">
        <f>SUM(H31:H40)</f>
        <v>0</v>
      </c>
      <c r="I41" s="65">
        <f>SUM(I31:I40)</f>
        <v>0</v>
      </c>
      <c r="J41" s="39"/>
      <c r="K41" s="48"/>
      <c r="L41" s="6"/>
      <c r="M41" s="6"/>
      <c r="N41" s="6"/>
      <c r="O41" s="6"/>
      <c r="P41" s="6"/>
      <c r="Q41" s="6"/>
      <c r="R41" s="6"/>
      <c r="S41" s="6"/>
      <c r="T41" s="6"/>
      <c r="U41" s="6"/>
      <c r="V41" s="6"/>
      <c r="W41" s="6"/>
      <c r="X41" s="6"/>
      <c r="Y41" s="6"/>
      <c r="Z41" s="6"/>
      <c r="AA41" s="6"/>
      <c r="AB41" s="6"/>
      <c r="AC41" s="6"/>
      <c r="AD41" s="6"/>
      <c r="AE41" s="6"/>
      <c r="AF41" s="6"/>
      <c r="AG41" s="6"/>
      <c r="AH41" s="41"/>
    </row>
    <row r="42" spans="1:34" x14ac:dyDescent="0.2">
      <c r="A42" s="17"/>
      <c r="B42" s="10"/>
      <c r="C42" s="10"/>
      <c r="D42" s="17"/>
      <c r="E42" s="17"/>
      <c r="F42" s="17"/>
      <c r="G42" s="17"/>
      <c r="H42" s="17"/>
      <c r="I42" s="17"/>
      <c r="J42" s="17"/>
      <c r="K42" s="6"/>
      <c r="L42" s="6"/>
      <c r="M42" s="6"/>
      <c r="N42" s="6"/>
      <c r="O42" s="6"/>
      <c r="P42" s="6"/>
      <c r="Q42" s="6"/>
      <c r="R42" s="6"/>
      <c r="S42" s="6"/>
      <c r="T42" s="6"/>
      <c r="U42" s="6"/>
      <c r="V42" s="6"/>
      <c r="W42" s="6"/>
      <c r="X42" s="6"/>
      <c r="Y42" s="6"/>
      <c r="Z42" s="6"/>
      <c r="AA42" s="6"/>
      <c r="AB42" s="6"/>
      <c r="AC42" s="6"/>
      <c r="AD42" s="6"/>
      <c r="AE42" s="6"/>
      <c r="AF42" s="6"/>
      <c r="AG42" s="6"/>
      <c r="AH42" s="6"/>
    </row>
    <row r="43" spans="1:34" ht="17" x14ac:dyDescent="0.2">
      <c r="A43" s="139" t="s">
        <v>35</v>
      </c>
      <c r="B43" s="146"/>
      <c r="C43" s="146"/>
      <c r="D43" s="146"/>
      <c r="E43" s="146"/>
      <c r="F43" s="146"/>
      <c r="G43" s="146"/>
      <c r="H43" s="146"/>
      <c r="I43" s="146"/>
      <c r="J43" s="17"/>
      <c r="K43" s="6"/>
      <c r="L43" s="6"/>
      <c r="M43" s="6"/>
      <c r="N43" s="6"/>
      <c r="O43" s="17"/>
      <c r="P43" s="6"/>
      <c r="Q43" s="6"/>
      <c r="R43" s="6"/>
      <c r="S43" s="6"/>
      <c r="T43" s="6"/>
      <c r="U43" s="6"/>
      <c r="V43" s="6"/>
      <c r="W43" s="6"/>
      <c r="X43" s="6"/>
      <c r="Y43" s="6"/>
      <c r="Z43" s="6"/>
      <c r="AA43" s="6"/>
      <c r="AB43" s="6"/>
      <c r="AC43" s="6"/>
      <c r="AD43" s="6"/>
      <c r="AE43" s="6"/>
      <c r="AF43" s="6"/>
      <c r="AG43" s="6"/>
      <c r="AH43" s="6"/>
    </row>
    <row r="44" spans="1:34" ht="60" customHeight="1" x14ac:dyDescent="0.2">
      <c r="A44" s="51" t="s">
        <v>26</v>
      </c>
      <c r="B44" s="51" t="s">
        <v>27</v>
      </c>
      <c r="C44" s="66" t="s">
        <v>5</v>
      </c>
      <c r="D44" s="51" t="s">
        <v>51</v>
      </c>
      <c r="E44" s="51" t="s">
        <v>52</v>
      </c>
      <c r="F44" s="51" t="s">
        <v>53</v>
      </c>
      <c r="G44" s="51" t="s">
        <v>28</v>
      </c>
      <c r="H44" s="51" t="s">
        <v>54</v>
      </c>
      <c r="I44" s="51" t="s">
        <v>29</v>
      </c>
      <c r="J44" s="51" t="s">
        <v>41</v>
      </c>
      <c r="K44" s="51" t="s">
        <v>46</v>
      </c>
      <c r="L44" s="17"/>
      <c r="M44" s="6"/>
      <c r="N44" s="6"/>
      <c r="O44" s="6"/>
      <c r="P44" s="6"/>
      <c r="Q44" s="6"/>
      <c r="R44" s="6"/>
      <c r="S44" s="6"/>
      <c r="T44" s="6"/>
      <c r="U44" s="6"/>
      <c r="V44" s="6"/>
      <c r="W44" s="6"/>
      <c r="X44" s="6"/>
      <c r="Y44" s="6"/>
      <c r="Z44" s="6"/>
      <c r="AA44" s="6"/>
      <c r="AB44" s="6"/>
      <c r="AC44" s="6"/>
      <c r="AD44" s="6"/>
      <c r="AE44" s="6"/>
      <c r="AF44" s="41"/>
      <c r="AG44" s="41"/>
      <c r="AH44" s="41"/>
    </row>
    <row r="45" spans="1:34" x14ac:dyDescent="0.2">
      <c r="A45" s="10"/>
      <c r="B45" s="10"/>
      <c r="C45" s="10"/>
      <c r="D45" s="10"/>
      <c r="E45" s="10"/>
      <c r="F45" s="10"/>
      <c r="G45" s="10"/>
      <c r="H45" s="10"/>
      <c r="I45" s="10"/>
      <c r="J45" s="10"/>
      <c r="K45" s="42"/>
      <c r="L45" s="17"/>
      <c r="M45" s="6"/>
      <c r="N45" s="6"/>
      <c r="O45" s="6"/>
      <c r="P45" s="6"/>
      <c r="Q45" s="6"/>
      <c r="R45" s="6"/>
      <c r="S45" s="6"/>
      <c r="T45" s="6"/>
      <c r="U45" s="6"/>
      <c r="V45" s="6"/>
      <c r="W45" s="6"/>
      <c r="X45" s="6"/>
      <c r="Y45" s="6"/>
      <c r="Z45" s="6"/>
      <c r="AA45" s="6"/>
      <c r="AB45" s="6"/>
      <c r="AC45" s="6"/>
      <c r="AD45" s="6"/>
      <c r="AE45" s="6"/>
      <c r="AF45" s="41"/>
      <c r="AG45" s="41"/>
      <c r="AH45" s="41"/>
    </row>
    <row r="46" spans="1:34" x14ac:dyDescent="0.2">
      <c r="A46" s="10"/>
      <c r="B46" s="10"/>
      <c r="C46" s="10"/>
      <c r="D46" s="10"/>
      <c r="E46" s="10"/>
      <c r="F46" s="10"/>
      <c r="G46" s="10"/>
      <c r="H46" s="10"/>
      <c r="I46" s="10"/>
      <c r="J46" s="10"/>
      <c r="K46" s="42"/>
      <c r="L46" s="17"/>
      <c r="M46" s="6"/>
      <c r="N46" s="6"/>
      <c r="O46" s="6"/>
      <c r="P46" s="6"/>
      <c r="Q46" s="6"/>
      <c r="R46" s="6"/>
      <c r="S46" s="6"/>
      <c r="T46" s="6"/>
      <c r="U46" s="6"/>
      <c r="V46" s="6"/>
      <c r="W46" s="6"/>
      <c r="X46" s="6"/>
      <c r="Y46" s="6"/>
      <c r="Z46" s="6"/>
      <c r="AA46" s="6"/>
      <c r="AB46" s="6"/>
      <c r="AC46" s="6"/>
      <c r="AD46" s="6"/>
      <c r="AE46" s="6"/>
      <c r="AF46" s="41"/>
      <c r="AG46" s="41"/>
      <c r="AH46" s="41"/>
    </row>
    <row r="47" spans="1:34" x14ac:dyDescent="0.2">
      <c r="A47" s="10"/>
      <c r="B47" s="10"/>
      <c r="C47" s="10"/>
      <c r="D47" s="10"/>
      <c r="E47" s="10"/>
      <c r="F47" s="10"/>
      <c r="G47" s="10"/>
      <c r="H47" s="10"/>
      <c r="I47" s="10"/>
      <c r="J47" s="10"/>
      <c r="K47" s="42"/>
      <c r="L47" s="17"/>
      <c r="M47" s="6"/>
      <c r="N47" s="6"/>
      <c r="O47" s="6"/>
      <c r="P47" s="6"/>
      <c r="Q47" s="6"/>
      <c r="R47" s="6"/>
      <c r="S47" s="6"/>
      <c r="T47" s="6"/>
      <c r="U47" s="6"/>
      <c r="V47" s="6"/>
      <c r="W47" s="6"/>
      <c r="X47" s="6"/>
      <c r="Y47" s="6"/>
      <c r="Z47" s="6"/>
      <c r="AA47" s="6"/>
      <c r="AB47" s="6"/>
      <c r="AC47" s="6"/>
      <c r="AD47" s="6"/>
      <c r="AE47" s="6"/>
      <c r="AF47" s="41"/>
      <c r="AG47" s="41"/>
      <c r="AH47" s="41"/>
    </row>
    <row r="48" spans="1:34" x14ac:dyDescent="0.2">
      <c r="A48" s="10"/>
      <c r="B48" s="10"/>
      <c r="C48" s="10"/>
      <c r="D48" s="10"/>
      <c r="E48" s="10"/>
      <c r="F48" s="10"/>
      <c r="G48" s="10"/>
      <c r="H48" s="10"/>
      <c r="I48" s="10"/>
      <c r="J48" s="10"/>
      <c r="K48" s="42"/>
      <c r="L48" s="6"/>
      <c r="M48" s="6"/>
      <c r="N48" s="6"/>
      <c r="O48" s="6"/>
      <c r="P48" s="6"/>
      <c r="Q48" s="6"/>
      <c r="R48" s="6"/>
      <c r="S48" s="6"/>
      <c r="T48" s="6"/>
      <c r="U48" s="6"/>
      <c r="V48" s="6"/>
      <c r="W48" s="6"/>
      <c r="X48" s="6"/>
      <c r="Y48" s="6"/>
      <c r="Z48" s="6"/>
      <c r="AA48" s="6"/>
      <c r="AB48" s="6"/>
      <c r="AC48" s="6"/>
      <c r="AD48" s="6"/>
      <c r="AE48" s="6"/>
      <c r="AF48" s="41"/>
      <c r="AG48" s="41"/>
      <c r="AH48" s="41"/>
    </row>
    <row r="49" spans="1:34" x14ac:dyDescent="0.2">
      <c r="A49" s="10"/>
      <c r="B49" s="10"/>
      <c r="C49" s="10"/>
      <c r="D49" s="10"/>
      <c r="E49" s="10"/>
      <c r="F49" s="10"/>
      <c r="G49" s="10"/>
      <c r="H49" s="10"/>
      <c r="I49" s="10"/>
      <c r="J49" s="10"/>
      <c r="K49" s="42"/>
      <c r="L49" s="6"/>
      <c r="M49" s="6"/>
      <c r="N49" s="6"/>
      <c r="O49" s="6"/>
      <c r="P49" s="6"/>
      <c r="Q49" s="6"/>
      <c r="R49" s="6"/>
      <c r="S49" s="6"/>
      <c r="T49" s="6"/>
      <c r="U49" s="6"/>
      <c r="V49" s="6"/>
      <c r="W49" s="6"/>
      <c r="X49" s="6"/>
      <c r="Y49" s="6"/>
      <c r="Z49" s="6"/>
      <c r="AA49" s="6"/>
      <c r="AB49" s="6"/>
      <c r="AC49" s="6"/>
      <c r="AD49" s="6"/>
      <c r="AE49" s="6"/>
      <c r="AF49" s="41"/>
      <c r="AG49" s="41"/>
      <c r="AH49" s="41"/>
    </row>
    <row r="50" spans="1:34" x14ac:dyDescent="0.2">
      <c r="A50" s="10"/>
      <c r="B50" s="10"/>
      <c r="C50" s="10"/>
      <c r="D50" s="10"/>
      <c r="E50" s="10"/>
      <c r="F50" s="10"/>
      <c r="G50" s="10"/>
      <c r="H50" s="10"/>
      <c r="I50" s="10"/>
      <c r="J50" s="10"/>
      <c r="K50" s="42"/>
      <c r="L50" s="6"/>
      <c r="M50" s="6"/>
      <c r="N50" s="6"/>
      <c r="O50" s="6"/>
      <c r="P50" s="6"/>
      <c r="Q50" s="6"/>
      <c r="R50" s="6"/>
      <c r="S50" s="6"/>
      <c r="T50" s="6"/>
      <c r="U50" s="6"/>
      <c r="V50" s="6"/>
      <c r="W50" s="6"/>
      <c r="X50" s="6"/>
      <c r="Y50" s="6"/>
      <c r="Z50" s="6"/>
      <c r="AA50" s="6"/>
      <c r="AB50" s="6"/>
      <c r="AC50" s="6"/>
      <c r="AD50" s="6"/>
      <c r="AE50" s="6"/>
      <c r="AF50" s="41"/>
      <c r="AG50" s="41"/>
      <c r="AH50" s="41"/>
    </row>
    <row r="51" spans="1:34" ht="27" customHeight="1" x14ac:dyDescent="0.2">
      <c r="A51" s="167" t="s">
        <v>7</v>
      </c>
      <c r="B51" s="168"/>
      <c r="C51" s="168"/>
      <c r="D51" s="168"/>
      <c r="E51" s="168"/>
      <c r="F51" s="168"/>
      <c r="G51" s="168"/>
      <c r="H51" s="169"/>
      <c r="I51" s="57">
        <f>SUM(I45:I50)</f>
        <v>0</v>
      </c>
      <c r="J51" s="58"/>
      <c r="K51" s="59">
        <f>SUM(K45:K50)</f>
        <v>0</v>
      </c>
      <c r="L51" s="6"/>
      <c r="M51" s="6"/>
      <c r="N51" s="6"/>
      <c r="O51" s="6"/>
      <c r="P51" s="6"/>
      <c r="Q51" s="6"/>
      <c r="R51" s="6"/>
      <c r="S51" s="6"/>
      <c r="T51" s="6"/>
      <c r="U51" s="6"/>
      <c r="V51" s="6"/>
      <c r="W51" s="6"/>
      <c r="X51" s="6"/>
      <c r="Y51" s="6"/>
      <c r="Z51" s="6"/>
      <c r="AA51" s="6"/>
      <c r="AB51" s="6"/>
      <c r="AC51" s="6"/>
      <c r="AD51" s="6"/>
      <c r="AE51" s="6"/>
      <c r="AF51" s="41"/>
      <c r="AG51" s="41"/>
      <c r="AH51" s="41"/>
    </row>
    <row r="52" spans="1:34" x14ac:dyDescent="0.2">
      <c r="A52" s="17"/>
      <c r="B52" s="10"/>
      <c r="C52" s="10"/>
      <c r="D52" s="17"/>
      <c r="E52" s="17"/>
      <c r="F52" s="17"/>
      <c r="G52" s="17"/>
      <c r="H52" s="17"/>
      <c r="I52" s="17"/>
      <c r="J52" s="17"/>
      <c r="K52" s="6"/>
      <c r="L52" s="6"/>
      <c r="M52" s="6"/>
      <c r="N52" s="6"/>
      <c r="O52" s="6"/>
      <c r="P52" s="6"/>
      <c r="Q52" s="6"/>
      <c r="R52" s="6"/>
      <c r="S52" s="6"/>
      <c r="T52" s="6"/>
      <c r="U52" s="6"/>
      <c r="V52" s="6"/>
      <c r="W52" s="6"/>
      <c r="X52" s="6"/>
      <c r="Y52" s="6"/>
      <c r="Z52" s="6"/>
      <c r="AA52" s="6"/>
      <c r="AB52" s="6"/>
      <c r="AC52" s="6"/>
      <c r="AD52" s="6"/>
      <c r="AE52" s="6"/>
      <c r="AF52" s="6"/>
      <c r="AG52" s="6"/>
      <c r="AH52" s="6"/>
    </row>
    <row r="53" spans="1:34" ht="15" customHeight="1" x14ac:dyDescent="0.2">
      <c r="A53" s="139" t="s">
        <v>49</v>
      </c>
      <c r="B53" s="139"/>
      <c r="C53" s="139"/>
      <c r="D53" s="139"/>
      <c r="E53" s="139"/>
      <c r="F53" s="139"/>
      <c r="G53" s="139"/>
      <c r="H53" s="139"/>
      <c r="I53" s="139"/>
      <c r="J53" s="17"/>
      <c r="K53" s="6"/>
      <c r="L53" s="6"/>
      <c r="M53" s="6"/>
      <c r="N53" s="6"/>
      <c r="O53" s="6"/>
      <c r="P53" s="6"/>
      <c r="Q53" s="6"/>
      <c r="R53" s="6"/>
      <c r="S53" s="6"/>
      <c r="T53" s="6"/>
      <c r="U53" s="6"/>
      <c r="V53" s="6"/>
      <c r="W53" s="6"/>
      <c r="X53" s="6"/>
      <c r="Y53" s="6"/>
      <c r="Z53" s="6"/>
      <c r="AA53" s="6"/>
      <c r="AB53" s="6"/>
      <c r="AC53" s="6"/>
      <c r="AD53" s="6"/>
      <c r="AE53" s="6"/>
      <c r="AF53" s="6"/>
      <c r="AG53" s="6"/>
      <c r="AH53" s="6"/>
    </row>
    <row r="54" spans="1:34" ht="60" customHeight="1" x14ac:dyDescent="0.2">
      <c r="A54" s="55" t="s">
        <v>26</v>
      </c>
      <c r="B54" s="55" t="s">
        <v>27</v>
      </c>
      <c r="C54" s="55" t="s">
        <v>51</v>
      </c>
      <c r="D54" s="55" t="s">
        <v>5</v>
      </c>
      <c r="E54" s="55" t="s">
        <v>43</v>
      </c>
      <c r="F54" s="55" t="s">
        <v>44</v>
      </c>
      <c r="G54" s="55" t="s">
        <v>28</v>
      </c>
      <c r="H54" s="55" t="s">
        <v>29</v>
      </c>
      <c r="I54" s="55" t="s">
        <v>41</v>
      </c>
      <c r="J54" s="55" t="s">
        <v>46</v>
      </c>
      <c r="K54" s="165" t="s">
        <v>36</v>
      </c>
      <c r="L54" s="165"/>
      <c r="M54" s="17"/>
      <c r="N54" s="6"/>
      <c r="O54" s="6"/>
      <c r="P54" s="6"/>
      <c r="Q54" s="6"/>
      <c r="R54" s="6"/>
      <c r="S54" s="6"/>
      <c r="T54" s="6"/>
      <c r="U54" s="6"/>
      <c r="V54" s="6"/>
      <c r="W54" s="6"/>
      <c r="X54" s="6"/>
      <c r="Y54" s="6"/>
      <c r="Z54" s="6"/>
      <c r="AA54" s="6"/>
      <c r="AB54" s="6"/>
      <c r="AC54" s="6"/>
      <c r="AD54" s="6"/>
      <c r="AE54" s="6"/>
      <c r="AF54" s="6"/>
      <c r="AG54" s="6"/>
      <c r="AH54" s="41"/>
    </row>
    <row r="55" spans="1:34" x14ac:dyDescent="0.2">
      <c r="A55" s="49"/>
      <c r="B55" s="49"/>
      <c r="C55" s="49"/>
      <c r="D55" s="49"/>
      <c r="E55" s="49"/>
      <c r="F55" s="49"/>
      <c r="G55" s="49"/>
      <c r="H55" s="49"/>
      <c r="I55" s="49"/>
      <c r="J55" s="49"/>
      <c r="K55" s="166"/>
      <c r="L55" s="166"/>
      <c r="M55" s="17"/>
      <c r="N55" s="6"/>
      <c r="O55" s="6"/>
      <c r="P55" s="6"/>
      <c r="Q55" s="6"/>
      <c r="R55" s="6"/>
      <c r="S55" s="6"/>
      <c r="T55" s="6"/>
      <c r="U55" s="6"/>
      <c r="V55" s="6"/>
      <c r="W55" s="6"/>
      <c r="X55" s="6"/>
      <c r="Y55" s="6"/>
      <c r="Z55" s="6"/>
      <c r="AA55" s="6"/>
      <c r="AB55" s="6"/>
      <c r="AC55" s="6"/>
      <c r="AD55" s="6"/>
      <c r="AE55" s="6"/>
      <c r="AF55" s="6"/>
      <c r="AG55" s="6"/>
      <c r="AH55" s="41"/>
    </row>
    <row r="56" spans="1:34" x14ac:dyDescent="0.2">
      <c r="A56" s="50"/>
      <c r="B56" s="50"/>
      <c r="C56" s="50"/>
      <c r="D56" s="50"/>
      <c r="E56" s="50"/>
      <c r="F56" s="50"/>
      <c r="G56" s="50"/>
      <c r="H56" s="50"/>
      <c r="I56" s="50"/>
      <c r="J56" s="50"/>
      <c r="K56" s="164"/>
      <c r="L56" s="164"/>
      <c r="M56" s="17"/>
      <c r="N56" s="6"/>
      <c r="O56" s="6"/>
      <c r="P56" s="6"/>
      <c r="Q56" s="6"/>
      <c r="R56" s="6"/>
      <c r="S56" s="6"/>
      <c r="T56" s="6"/>
      <c r="U56" s="6"/>
      <c r="V56" s="6"/>
      <c r="W56" s="6"/>
      <c r="X56" s="6"/>
      <c r="Y56" s="6"/>
      <c r="Z56" s="6"/>
      <c r="AA56" s="6"/>
      <c r="AB56" s="6"/>
      <c r="AC56" s="6"/>
      <c r="AD56" s="6"/>
      <c r="AE56" s="6"/>
      <c r="AF56" s="6"/>
      <c r="AG56" s="6"/>
      <c r="AH56" s="41"/>
    </row>
    <row r="57" spans="1:34" x14ac:dyDescent="0.2">
      <c r="A57" s="49"/>
      <c r="B57" s="49"/>
      <c r="C57" s="49"/>
      <c r="D57" s="49"/>
      <c r="E57" s="49"/>
      <c r="F57" s="49"/>
      <c r="G57" s="49"/>
      <c r="H57" s="49"/>
      <c r="I57" s="49"/>
      <c r="J57" s="49"/>
      <c r="K57" s="166"/>
      <c r="L57" s="166"/>
      <c r="M57" s="17"/>
      <c r="N57" s="6"/>
      <c r="O57" s="6"/>
      <c r="P57" s="6"/>
      <c r="Q57" s="6"/>
      <c r="R57" s="6"/>
      <c r="S57" s="6"/>
      <c r="T57" s="6"/>
      <c r="U57" s="6"/>
      <c r="V57" s="6"/>
      <c r="W57" s="6"/>
      <c r="X57" s="6"/>
      <c r="Y57" s="6"/>
      <c r="Z57" s="6"/>
      <c r="AA57" s="6"/>
      <c r="AB57" s="6"/>
      <c r="AC57" s="6"/>
      <c r="AD57" s="6"/>
      <c r="AE57" s="6"/>
      <c r="AF57" s="6"/>
      <c r="AG57" s="6"/>
      <c r="AH57" s="41"/>
    </row>
    <row r="58" spans="1:34" x14ac:dyDescent="0.2">
      <c r="A58" s="50"/>
      <c r="B58" s="50"/>
      <c r="C58" s="50"/>
      <c r="D58" s="50"/>
      <c r="E58" s="50"/>
      <c r="F58" s="50"/>
      <c r="G58" s="50"/>
      <c r="H58" s="50"/>
      <c r="I58" s="50"/>
      <c r="J58" s="50"/>
      <c r="K58" s="164"/>
      <c r="L58" s="164"/>
      <c r="M58" s="17"/>
      <c r="N58" s="6"/>
      <c r="O58" s="6"/>
      <c r="P58" s="6"/>
      <c r="Q58" s="6"/>
      <c r="R58" s="6"/>
      <c r="S58" s="6"/>
      <c r="T58" s="6"/>
      <c r="U58" s="6"/>
      <c r="V58" s="6"/>
      <c r="W58" s="6"/>
      <c r="X58" s="6"/>
      <c r="Y58" s="6"/>
      <c r="Z58" s="6"/>
      <c r="AA58" s="6"/>
      <c r="AB58" s="6"/>
      <c r="AC58" s="6"/>
      <c r="AD58" s="6"/>
      <c r="AE58" s="6"/>
      <c r="AF58" s="6"/>
      <c r="AG58" s="6"/>
      <c r="AH58" s="41"/>
    </row>
    <row r="59" spans="1:34" x14ac:dyDescent="0.2">
      <c r="A59" s="49"/>
      <c r="B59" s="49"/>
      <c r="C59" s="49"/>
      <c r="D59" s="49"/>
      <c r="E59" s="49"/>
      <c r="F59" s="49"/>
      <c r="G59" s="49"/>
      <c r="H59" s="49"/>
      <c r="I59" s="49"/>
      <c r="J59" s="49"/>
      <c r="K59" s="166"/>
      <c r="L59" s="166"/>
      <c r="M59" s="17"/>
      <c r="N59" s="6"/>
      <c r="O59" s="6"/>
      <c r="P59" s="6"/>
      <c r="Q59" s="6"/>
      <c r="R59" s="6"/>
      <c r="S59" s="6"/>
      <c r="T59" s="6"/>
      <c r="U59" s="6"/>
      <c r="V59" s="6"/>
      <c r="W59" s="6"/>
      <c r="X59" s="6"/>
      <c r="Y59" s="6"/>
      <c r="Z59" s="6"/>
      <c r="AA59" s="6"/>
      <c r="AB59" s="6"/>
      <c r="AC59" s="6"/>
      <c r="AD59" s="6"/>
      <c r="AE59" s="6"/>
      <c r="AF59" s="6"/>
      <c r="AG59" s="6"/>
      <c r="AH59" s="41"/>
    </row>
    <row r="60" spans="1:34" x14ac:dyDescent="0.2">
      <c r="A60" s="50"/>
      <c r="B60" s="50"/>
      <c r="C60" s="50"/>
      <c r="D60" s="50"/>
      <c r="E60" s="50"/>
      <c r="F60" s="50"/>
      <c r="G60" s="50"/>
      <c r="H60" s="50"/>
      <c r="I60" s="50"/>
      <c r="J60" s="50"/>
      <c r="K60" s="164"/>
      <c r="L60" s="164"/>
      <c r="M60" s="17"/>
      <c r="N60" s="6"/>
      <c r="O60" s="6"/>
      <c r="P60" s="6"/>
      <c r="Q60" s="6"/>
      <c r="R60" s="6"/>
      <c r="S60" s="6"/>
      <c r="T60" s="6"/>
      <c r="U60" s="6"/>
      <c r="V60" s="6"/>
      <c r="W60" s="6"/>
      <c r="X60" s="6"/>
      <c r="Y60" s="6"/>
      <c r="Z60" s="6"/>
      <c r="AA60" s="6"/>
      <c r="AB60" s="6"/>
      <c r="AC60" s="6"/>
      <c r="AD60" s="6"/>
      <c r="AE60" s="6"/>
      <c r="AF60" s="6"/>
      <c r="AG60" s="6"/>
      <c r="AH60" s="41"/>
    </row>
    <row r="61" spans="1:34" x14ac:dyDescent="0.2">
      <c r="A61" s="49"/>
      <c r="B61" s="49"/>
      <c r="C61" s="49"/>
      <c r="D61" s="49"/>
      <c r="E61" s="49"/>
      <c r="F61" s="49"/>
      <c r="G61" s="49"/>
      <c r="H61" s="49"/>
      <c r="I61" s="49"/>
      <c r="J61" s="49"/>
      <c r="K61" s="166"/>
      <c r="L61" s="166"/>
      <c r="M61" s="17"/>
      <c r="N61" s="6"/>
      <c r="O61" s="6"/>
      <c r="P61" s="6"/>
      <c r="Q61" s="6"/>
      <c r="R61" s="6"/>
      <c r="S61" s="6"/>
      <c r="T61" s="6"/>
      <c r="U61" s="6"/>
      <c r="V61" s="6"/>
      <c r="W61" s="6"/>
      <c r="X61" s="6"/>
      <c r="Y61" s="6"/>
      <c r="Z61" s="6"/>
      <c r="AA61" s="6"/>
      <c r="AB61" s="6"/>
      <c r="AC61" s="6"/>
      <c r="AD61" s="6"/>
      <c r="AE61" s="6"/>
      <c r="AF61" s="6"/>
      <c r="AG61" s="6"/>
      <c r="AH61" s="41"/>
    </row>
    <row r="62" spans="1:34" x14ac:dyDescent="0.2">
      <c r="A62" s="50"/>
      <c r="B62" s="50"/>
      <c r="C62" s="50"/>
      <c r="D62" s="50"/>
      <c r="E62" s="50"/>
      <c r="F62" s="50"/>
      <c r="G62" s="50"/>
      <c r="H62" s="50"/>
      <c r="I62" s="50"/>
      <c r="J62" s="50"/>
      <c r="K62" s="164"/>
      <c r="L62" s="164"/>
      <c r="M62" s="17"/>
      <c r="N62" s="6"/>
      <c r="O62" s="6"/>
      <c r="P62" s="6"/>
      <c r="Q62" s="6"/>
      <c r="R62" s="6"/>
      <c r="S62" s="6"/>
      <c r="T62" s="6"/>
      <c r="U62" s="6"/>
      <c r="V62" s="6"/>
      <c r="W62" s="6"/>
      <c r="X62" s="6"/>
      <c r="Y62" s="6"/>
      <c r="Z62" s="6"/>
      <c r="AA62" s="6"/>
      <c r="AB62" s="6"/>
      <c r="AC62" s="6"/>
      <c r="AD62" s="6"/>
      <c r="AE62" s="6"/>
      <c r="AF62" s="6"/>
      <c r="AG62" s="6"/>
      <c r="AH62" s="41"/>
    </row>
    <row r="63" spans="1:34" x14ac:dyDescent="0.2">
      <c r="A63" s="17"/>
      <c r="B63" s="10"/>
      <c r="C63" s="10"/>
      <c r="D63" s="17"/>
      <c r="E63" s="17"/>
      <c r="F63" s="17"/>
      <c r="G63" s="17"/>
      <c r="H63" s="17"/>
      <c r="I63" s="17"/>
      <c r="J63" s="17"/>
      <c r="K63" s="6"/>
      <c r="L63" s="6"/>
      <c r="M63" s="6"/>
      <c r="N63" s="6"/>
      <c r="O63" s="6"/>
      <c r="P63" s="6"/>
      <c r="Q63" s="6"/>
      <c r="R63" s="6"/>
      <c r="S63" s="6"/>
      <c r="T63" s="6"/>
      <c r="U63" s="6"/>
      <c r="V63" s="6"/>
      <c r="W63" s="6"/>
      <c r="X63" s="6"/>
      <c r="Y63" s="6"/>
      <c r="Z63" s="6"/>
      <c r="AA63" s="6"/>
      <c r="AB63" s="6"/>
      <c r="AC63" s="6"/>
      <c r="AD63" s="6"/>
      <c r="AE63" s="6"/>
      <c r="AF63" s="6"/>
      <c r="AG63" s="6"/>
      <c r="AH63" s="6"/>
    </row>
    <row r="64" spans="1:34" ht="15" customHeight="1" x14ac:dyDescent="0.2">
      <c r="A64" s="139" t="s">
        <v>37</v>
      </c>
      <c r="B64" s="139"/>
      <c r="C64" s="139"/>
      <c r="D64" s="139"/>
      <c r="E64" s="139"/>
      <c r="F64" s="139"/>
      <c r="G64" s="139"/>
      <c r="H64" s="139"/>
      <c r="I64" s="139"/>
      <c r="J64" s="17"/>
      <c r="K64" s="6"/>
      <c r="L64" s="6"/>
      <c r="M64" s="6"/>
      <c r="N64" s="6"/>
      <c r="O64" s="6"/>
      <c r="P64" s="6"/>
      <c r="Q64" s="6"/>
      <c r="R64" s="6"/>
      <c r="S64" s="6"/>
      <c r="T64" s="6"/>
      <c r="U64" s="6"/>
      <c r="V64" s="6"/>
      <c r="W64" s="6"/>
      <c r="X64" s="6"/>
      <c r="Y64" s="6"/>
      <c r="Z64" s="6"/>
      <c r="AA64" s="6"/>
      <c r="AB64" s="6"/>
      <c r="AC64" s="6"/>
      <c r="AD64" s="6"/>
      <c r="AE64" s="6"/>
      <c r="AF64" s="6"/>
      <c r="AG64" s="6"/>
      <c r="AH64" s="6"/>
    </row>
    <row r="65" spans="1:34" ht="60" customHeight="1" x14ac:dyDescent="0.2">
      <c r="A65" s="55" t="s">
        <v>26</v>
      </c>
      <c r="B65" s="55" t="s">
        <v>27</v>
      </c>
      <c r="C65" s="55" t="s">
        <v>5</v>
      </c>
      <c r="D65" s="55" t="s">
        <v>28</v>
      </c>
      <c r="E65" s="55" t="s">
        <v>42</v>
      </c>
      <c r="F65" s="55" t="s">
        <v>38</v>
      </c>
      <c r="G65" s="55" t="s">
        <v>39</v>
      </c>
      <c r="H65" s="165" t="s">
        <v>40</v>
      </c>
      <c r="I65" s="165"/>
      <c r="J65" s="165"/>
      <c r="K65" s="17"/>
      <c r="L65" s="6"/>
      <c r="M65" s="6"/>
      <c r="N65" s="6"/>
      <c r="O65" s="6"/>
      <c r="P65" s="6"/>
      <c r="Q65" s="6"/>
      <c r="R65" s="6"/>
      <c r="S65" s="6"/>
      <c r="T65" s="6"/>
      <c r="U65" s="6"/>
      <c r="V65" s="6"/>
      <c r="W65" s="6"/>
      <c r="X65" s="6"/>
      <c r="Y65" s="6"/>
      <c r="Z65" s="6"/>
      <c r="AA65" s="6"/>
      <c r="AB65" s="6"/>
      <c r="AC65" s="6"/>
      <c r="AD65" s="6"/>
      <c r="AE65" s="6"/>
      <c r="AF65" s="6"/>
      <c r="AG65" s="6"/>
      <c r="AH65" s="41"/>
    </row>
    <row r="66" spans="1:34" x14ac:dyDescent="0.2">
      <c r="A66" s="49"/>
      <c r="B66" s="49"/>
      <c r="C66" s="49"/>
      <c r="D66" s="49"/>
      <c r="E66" s="49"/>
      <c r="F66" s="49"/>
      <c r="G66" s="49"/>
      <c r="H66" s="166"/>
      <c r="I66" s="166"/>
      <c r="J66" s="166"/>
      <c r="K66" s="17"/>
      <c r="L66" s="6"/>
      <c r="M66" s="6"/>
      <c r="N66" s="6"/>
      <c r="O66" s="6"/>
      <c r="P66" s="6"/>
      <c r="Q66" s="6"/>
      <c r="R66" s="6"/>
      <c r="S66" s="6"/>
      <c r="T66" s="6"/>
      <c r="U66" s="6"/>
      <c r="V66" s="6"/>
      <c r="W66" s="6"/>
      <c r="X66" s="6"/>
      <c r="Y66" s="6"/>
      <c r="Z66" s="6"/>
      <c r="AA66" s="6"/>
      <c r="AB66" s="6"/>
      <c r="AC66" s="6"/>
      <c r="AD66" s="6"/>
      <c r="AE66" s="6"/>
      <c r="AF66" s="6"/>
      <c r="AG66" s="6"/>
      <c r="AH66" s="41"/>
    </row>
    <row r="67" spans="1:34" x14ac:dyDescent="0.2">
      <c r="A67" s="50"/>
      <c r="B67" s="50"/>
      <c r="C67" s="50"/>
      <c r="D67" s="50"/>
      <c r="E67" s="50"/>
      <c r="F67" s="50"/>
      <c r="G67" s="50"/>
      <c r="H67" s="164"/>
      <c r="I67" s="164"/>
      <c r="J67" s="164"/>
      <c r="K67" s="17"/>
      <c r="L67" s="6"/>
      <c r="M67" s="6"/>
      <c r="N67" s="6"/>
      <c r="O67" s="6"/>
      <c r="P67" s="6"/>
      <c r="Q67" s="6"/>
      <c r="R67" s="6"/>
      <c r="S67" s="6"/>
      <c r="T67" s="6"/>
      <c r="U67" s="6"/>
      <c r="V67" s="6"/>
      <c r="W67" s="6"/>
      <c r="X67" s="6"/>
      <c r="Y67" s="6"/>
      <c r="Z67" s="6"/>
      <c r="AA67" s="6"/>
      <c r="AB67" s="6"/>
      <c r="AC67" s="6"/>
      <c r="AD67" s="6"/>
      <c r="AE67" s="6"/>
      <c r="AF67" s="6"/>
      <c r="AG67" s="6"/>
      <c r="AH67" s="41"/>
    </row>
    <row r="68" spans="1:34" x14ac:dyDescent="0.2">
      <c r="A68" s="49"/>
      <c r="B68" s="49"/>
      <c r="C68" s="49"/>
      <c r="D68" s="49"/>
      <c r="E68" s="49"/>
      <c r="F68" s="49"/>
      <c r="G68" s="49"/>
      <c r="H68" s="166"/>
      <c r="I68" s="166"/>
      <c r="J68" s="166"/>
      <c r="K68" s="17"/>
      <c r="L68" s="6"/>
      <c r="M68" s="6"/>
      <c r="N68" s="6"/>
      <c r="O68" s="6"/>
      <c r="P68" s="6"/>
      <c r="Q68" s="6"/>
      <c r="R68" s="6"/>
      <c r="S68" s="6"/>
      <c r="T68" s="6"/>
      <c r="U68" s="6"/>
      <c r="V68" s="6"/>
      <c r="W68" s="6"/>
      <c r="X68" s="6"/>
      <c r="Y68" s="6"/>
      <c r="Z68" s="6"/>
      <c r="AA68" s="6"/>
      <c r="AB68" s="6"/>
      <c r="AC68" s="6"/>
      <c r="AD68" s="6"/>
      <c r="AE68" s="6"/>
      <c r="AF68" s="6"/>
      <c r="AG68" s="6"/>
      <c r="AH68" s="41"/>
    </row>
    <row r="69" spans="1:34" x14ac:dyDescent="0.2">
      <c r="A69" s="50"/>
      <c r="B69" s="50"/>
      <c r="C69" s="50"/>
      <c r="D69" s="50"/>
      <c r="E69" s="50"/>
      <c r="F69" s="50"/>
      <c r="G69" s="50"/>
      <c r="H69" s="164"/>
      <c r="I69" s="164"/>
      <c r="J69" s="164"/>
      <c r="K69" s="17"/>
      <c r="L69" s="6"/>
      <c r="M69" s="6"/>
      <c r="N69" s="6"/>
      <c r="O69" s="6"/>
      <c r="P69" s="6"/>
      <c r="Q69" s="6"/>
      <c r="R69" s="6"/>
      <c r="S69" s="6"/>
      <c r="T69" s="6"/>
      <c r="U69" s="6"/>
      <c r="V69" s="6"/>
      <c r="W69" s="6"/>
      <c r="X69" s="6"/>
      <c r="Y69" s="6"/>
      <c r="Z69" s="6"/>
      <c r="AA69" s="6"/>
      <c r="AB69" s="6"/>
      <c r="AC69" s="6"/>
      <c r="AD69" s="6"/>
      <c r="AE69" s="6"/>
      <c r="AF69" s="6"/>
      <c r="AG69" s="6"/>
      <c r="AH69" s="41"/>
    </row>
    <row r="70" spans="1:34" x14ac:dyDescent="0.2">
      <c r="A70" s="49"/>
      <c r="B70" s="49"/>
      <c r="C70" s="49"/>
      <c r="D70" s="49"/>
      <c r="E70" s="49"/>
      <c r="F70" s="49"/>
      <c r="G70" s="49"/>
      <c r="H70" s="166"/>
      <c r="I70" s="166"/>
      <c r="J70" s="166"/>
      <c r="K70" s="17"/>
      <c r="L70" s="6"/>
      <c r="M70" s="6"/>
      <c r="N70" s="6"/>
      <c r="O70" s="6"/>
      <c r="P70" s="6"/>
      <c r="Q70" s="6"/>
      <c r="R70" s="6"/>
      <c r="S70" s="6"/>
      <c r="T70" s="6"/>
      <c r="U70" s="6"/>
      <c r="V70" s="6"/>
      <c r="W70" s="6"/>
      <c r="X70" s="6"/>
      <c r="Y70" s="6"/>
      <c r="Z70" s="6"/>
      <c r="AA70" s="6"/>
      <c r="AB70" s="6"/>
      <c r="AC70" s="6"/>
      <c r="AD70" s="6"/>
      <c r="AE70" s="6"/>
      <c r="AF70" s="6"/>
      <c r="AG70" s="6"/>
      <c r="AH70" s="41"/>
    </row>
    <row r="71" spans="1:34" x14ac:dyDescent="0.2">
      <c r="A71" s="50"/>
      <c r="B71" s="50"/>
      <c r="C71" s="50"/>
      <c r="D71" s="50"/>
      <c r="E71" s="50"/>
      <c r="F71" s="50"/>
      <c r="G71" s="50"/>
      <c r="H71" s="164"/>
      <c r="I71" s="164"/>
      <c r="J71" s="164"/>
      <c r="K71" s="17"/>
      <c r="L71" s="6"/>
      <c r="M71" s="6"/>
      <c r="N71" s="9"/>
      <c r="O71" s="6"/>
      <c r="P71" s="6"/>
      <c r="Q71" s="6"/>
      <c r="R71" s="6"/>
      <c r="S71" s="6"/>
      <c r="T71" s="6"/>
      <c r="U71" s="6"/>
      <c r="V71" s="6"/>
      <c r="W71" s="6"/>
      <c r="X71" s="6"/>
      <c r="Y71" s="6"/>
      <c r="Z71" s="6"/>
      <c r="AA71" s="6"/>
      <c r="AB71" s="6"/>
      <c r="AC71" s="6"/>
      <c r="AD71" s="6"/>
      <c r="AE71" s="6"/>
      <c r="AF71" s="6"/>
      <c r="AG71" s="6"/>
      <c r="AH71" s="41"/>
    </row>
    <row r="72" spans="1:34" x14ac:dyDescent="0.2">
      <c r="A72" s="49"/>
      <c r="B72" s="49"/>
      <c r="C72" s="49"/>
      <c r="D72" s="49"/>
      <c r="E72" s="49"/>
      <c r="F72" s="49"/>
      <c r="G72" s="49"/>
      <c r="H72" s="166"/>
      <c r="I72" s="166"/>
      <c r="J72" s="166"/>
      <c r="K72" s="17"/>
      <c r="L72" s="6"/>
      <c r="M72" s="6"/>
      <c r="N72" s="9"/>
      <c r="O72" s="6"/>
      <c r="P72" s="6"/>
      <c r="Q72" s="6"/>
      <c r="R72" s="6"/>
      <c r="S72" s="6"/>
      <c r="T72" s="6"/>
      <c r="U72" s="6"/>
      <c r="V72" s="6"/>
      <c r="W72" s="6"/>
      <c r="X72" s="6"/>
      <c r="Y72" s="6"/>
      <c r="Z72" s="6"/>
      <c r="AA72" s="6"/>
      <c r="AB72" s="6"/>
      <c r="AC72" s="6"/>
      <c r="AD72" s="6"/>
      <c r="AE72" s="6"/>
      <c r="AF72" s="6"/>
      <c r="AG72" s="6"/>
      <c r="AH72" s="41"/>
    </row>
    <row r="73" spans="1:34" x14ac:dyDescent="0.2">
      <c r="A73" s="50"/>
      <c r="B73" s="50"/>
      <c r="C73" s="50"/>
      <c r="D73" s="50"/>
      <c r="E73" s="50"/>
      <c r="F73" s="50"/>
      <c r="G73" s="50"/>
      <c r="H73" s="164"/>
      <c r="I73" s="164"/>
      <c r="J73" s="164"/>
      <c r="K73" s="17"/>
      <c r="L73" s="6"/>
      <c r="M73" s="6"/>
      <c r="N73" s="9"/>
      <c r="O73" s="6"/>
      <c r="P73" s="6"/>
      <c r="Q73" s="6"/>
      <c r="R73" s="6"/>
      <c r="S73" s="6"/>
      <c r="T73" s="6"/>
      <c r="U73" s="6"/>
      <c r="V73" s="6"/>
      <c r="W73" s="6"/>
      <c r="X73" s="6"/>
      <c r="Y73" s="6"/>
      <c r="Z73" s="6"/>
      <c r="AA73" s="6"/>
      <c r="AB73" s="6"/>
      <c r="AC73" s="6"/>
      <c r="AD73" s="6"/>
      <c r="AE73" s="6"/>
      <c r="AF73" s="6"/>
      <c r="AG73" s="6"/>
      <c r="AH73" s="41"/>
    </row>
  </sheetData>
  <mergeCells count="35">
    <mergeCell ref="H69:J69"/>
    <mergeCell ref="H70:J70"/>
    <mergeCell ref="H71:J71"/>
    <mergeCell ref="H72:J72"/>
    <mergeCell ref="H73:J73"/>
    <mergeCell ref="H68:J68"/>
    <mergeCell ref="K56:L56"/>
    <mergeCell ref="K57:L57"/>
    <mergeCell ref="K58:L58"/>
    <mergeCell ref="K59:L59"/>
    <mergeCell ref="K60:L60"/>
    <mergeCell ref="K61:L61"/>
    <mergeCell ref="K62:L62"/>
    <mergeCell ref="A64:I64"/>
    <mergeCell ref="H65:J65"/>
    <mergeCell ref="H66:J66"/>
    <mergeCell ref="H67:J67"/>
    <mergeCell ref="K55:L55"/>
    <mergeCell ref="A10:G10"/>
    <mergeCell ref="A11:G11"/>
    <mergeCell ref="A13:H13"/>
    <mergeCell ref="A15:H15"/>
    <mergeCell ref="A27:H27"/>
    <mergeCell ref="A29:H29"/>
    <mergeCell ref="A41:G41"/>
    <mergeCell ref="A43:I43"/>
    <mergeCell ref="A51:H51"/>
    <mergeCell ref="A53:I53"/>
    <mergeCell ref="K54:L54"/>
    <mergeCell ref="A9:G9"/>
    <mergeCell ref="A1:L1"/>
    <mergeCell ref="A2:L2"/>
    <mergeCell ref="A3:L3"/>
    <mergeCell ref="A6:G6"/>
    <mergeCell ref="A8:G8"/>
  </mergeCells>
  <pageMargins left="0.7" right="0.7" top="0.75" bottom="0.75" header="0.3" footer="0.3"/>
  <pageSetup scale="54" fitToHeight="0" orientation="landscape" r:id="rId1"/>
  <rowBreaks count="1" manualBreakCount="1">
    <brk id="52" max="16383" man="1"/>
  </rowBreaks>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E9845-8FA4-4AD3-9811-96E9E1002534}">
  <sheetPr>
    <pageSetUpPr fitToPage="1"/>
  </sheetPr>
  <dimension ref="A1:AH73"/>
  <sheetViews>
    <sheetView topLeftCell="C1" workbookViewId="0">
      <selection activeCell="A3" sqref="A3:L3"/>
    </sheetView>
  </sheetViews>
  <sheetFormatPr baseColWidth="10" defaultColWidth="9.1640625" defaultRowHeight="15" x14ac:dyDescent="0.2"/>
  <cols>
    <col min="1" max="1" width="20.5" hidden="1" customWidth="1"/>
    <col min="2" max="2" width="18.1640625" hidden="1" customWidth="1"/>
    <col min="3" max="3" width="17.1640625" customWidth="1"/>
    <col min="4" max="4" width="22.5" customWidth="1"/>
    <col min="5" max="5" width="21.83203125" customWidth="1"/>
    <col min="6" max="6" width="18.33203125" customWidth="1"/>
    <col min="7" max="7" width="21.6640625" customWidth="1"/>
    <col min="8" max="9" width="22.5" customWidth="1"/>
    <col min="10" max="10" width="19.6640625" customWidth="1"/>
    <col min="11" max="11" width="17.1640625" customWidth="1"/>
    <col min="12" max="12" width="19.5" customWidth="1"/>
  </cols>
  <sheetData>
    <row r="1" spans="1:34" ht="21" x14ac:dyDescent="0.25">
      <c r="A1" s="147" t="s">
        <v>0</v>
      </c>
      <c r="B1" s="147"/>
      <c r="C1" s="147"/>
      <c r="D1" s="147"/>
      <c r="E1" s="147"/>
      <c r="F1" s="147"/>
      <c r="G1" s="147"/>
      <c r="H1" s="147"/>
      <c r="I1" s="147"/>
      <c r="J1" s="147"/>
      <c r="K1" s="147"/>
      <c r="L1" s="147"/>
    </row>
    <row r="2" spans="1:34" ht="17" x14ac:dyDescent="0.2">
      <c r="A2" s="149" t="s">
        <v>78</v>
      </c>
      <c r="B2" s="149"/>
      <c r="C2" s="149"/>
      <c r="D2" s="149"/>
      <c r="E2" s="149"/>
      <c r="F2" s="149"/>
      <c r="G2" s="149"/>
      <c r="H2" s="149"/>
      <c r="I2" s="149"/>
      <c r="J2" s="149"/>
      <c r="K2" s="149"/>
      <c r="L2" s="149"/>
    </row>
    <row r="3" spans="1:34" ht="17" x14ac:dyDescent="0.2">
      <c r="A3" s="170">
        <v>44958</v>
      </c>
      <c r="B3" s="170"/>
      <c r="C3" s="170"/>
      <c r="D3" s="170"/>
      <c r="E3" s="170"/>
      <c r="F3" s="170"/>
      <c r="G3" s="170"/>
      <c r="H3" s="170"/>
      <c r="I3" s="170"/>
      <c r="J3" s="170"/>
      <c r="K3" s="170"/>
      <c r="L3" s="170"/>
    </row>
    <row r="5" spans="1:34" ht="17" x14ac:dyDescent="0.2">
      <c r="A5" s="68" t="s">
        <v>60</v>
      </c>
      <c r="B5" s="71"/>
      <c r="C5" s="71"/>
      <c r="D5" s="71"/>
      <c r="E5" s="71"/>
      <c r="F5" s="71"/>
      <c r="G5" s="71"/>
      <c r="H5" s="71"/>
    </row>
    <row r="6" spans="1:34" x14ac:dyDescent="0.2">
      <c r="A6" s="150" t="s">
        <v>74</v>
      </c>
      <c r="B6" s="151"/>
      <c r="C6" s="151"/>
      <c r="D6" s="151"/>
      <c r="E6" s="151"/>
      <c r="F6" s="151"/>
      <c r="G6" s="151"/>
      <c r="H6" s="75">
        <f>SUM(I27,H41,I51)</f>
        <v>0</v>
      </c>
    </row>
    <row r="7" spans="1:34" x14ac:dyDescent="0.2">
      <c r="A7" s="69" t="s">
        <v>64</v>
      </c>
      <c r="B7" s="70"/>
      <c r="C7" s="70"/>
      <c r="D7" s="70"/>
      <c r="E7" s="70"/>
      <c r="F7" s="70"/>
      <c r="G7" s="70"/>
      <c r="H7" s="76">
        <f>H6+'Jan 23'!H7</f>
        <v>50132083</v>
      </c>
    </row>
    <row r="8" spans="1:34" x14ac:dyDescent="0.2">
      <c r="A8" s="156" t="s">
        <v>24</v>
      </c>
      <c r="B8" s="138"/>
      <c r="C8" s="138"/>
      <c r="D8" s="138"/>
      <c r="E8" s="138"/>
      <c r="F8" s="138"/>
      <c r="G8" s="138"/>
      <c r="H8" s="77">
        <f>SUM(K27,K51)</f>
        <v>0</v>
      </c>
    </row>
    <row r="9" spans="1:34" x14ac:dyDescent="0.2">
      <c r="A9" s="156" t="s">
        <v>1</v>
      </c>
      <c r="B9" s="138"/>
      <c r="C9" s="138"/>
      <c r="D9" s="138"/>
      <c r="E9" s="138"/>
      <c r="F9" s="138"/>
      <c r="G9" s="138"/>
      <c r="H9" s="77">
        <f>H8+'Jan 23'!H9</f>
        <v>3379858</v>
      </c>
    </row>
    <row r="10" spans="1:34" x14ac:dyDescent="0.2">
      <c r="A10" s="156" t="s">
        <v>70</v>
      </c>
      <c r="B10" s="138"/>
      <c r="C10" s="138"/>
      <c r="D10" s="138"/>
      <c r="E10" s="138"/>
      <c r="F10" s="138"/>
      <c r="G10" s="138"/>
      <c r="H10" s="74">
        <v>0</v>
      </c>
    </row>
    <row r="11" spans="1:34" x14ac:dyDescent="0.2">
      <c r="A11" s="158" t="s">
        <v>71</v>
      </c>
      <c r="B11" s="159"/>
      <c r="C11" s="159"/>
      <c r="D11" s="159"/>
      <c r="E11" s="159"/>
      <c r="F11" s="159"/>
      <c r="G11" s="159"/>
      <c r="H11" s="78">
        <f>H10+'Jan 23'!H11</f>
        <v>28</v>
      </c>
    </row>
    <row r="13" spans="1:34" ht="21" x14ac:dyDescent="0.25">
      <c r="A13" s="171" t="s">
        <v>65</v>
      </c>
      <c r="B13" s="172"/>
      <c r="C13" s="172"/>
      <c r="D13" s="172"/>
      <c r="E13" s="172"/>
      <c r="F13" s="172"/>
      <c r="G13" s="172"/>
      <c r="H13" s="172"/>
    </row>
    <row r="15" spans="1:34" ht="17" x14ac:dyDescent="0.2">
      <c r="A15" s="139" t="s">
        <v>25</v>
      </c>
      <c r="B15" s="146"/>
      <c r="C15" s="146"/>
      <c r="D15" s="146"/>
      <c r="E15" s="146"/>
      <c r="F15" s="146"/>
      <c r="G15" s="146"/>
      <c r="H15" s="146"/>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x14ac:dyDescent="0.2">
      <c r="A17" s="10"/>
      <c r="B17" s="10"/>
      <c r="C17" s="10"/>
      <c r="D17" s="10"/>
      <c r="E17" s="10"/>
      <c r="F17" s="10"/>
      <c r="G17" s="10"/>
      <c r="H17" s="10"/>
      <c r="I17" s="10"/>
      <c r="J17" s="10"/>
      <c r="K17" s="42"/>
      <c r="L17" s="6"/>
      <c r="M17" s="6"/>
      <c r="N17" s="6"/>
      <c r="O17" s="6"/>
      <c r="P17" s="6"/>
      <c r="Q17" s="6"/>
      <c r="R17" s="6"/>
      <c r="S17" s="6"/>
      <c r="T17" s="6"/>
      <c r="U17" s="6"/>
      <c r="V17" s="6"/>
      <c r="W17" s="6"/>
      <c r="X17" s="6"/>
      <c r="Y17" s="6"/>
      <c r="Z17" s="6"/>
      <c r="AA17" s="6"/>
      <c r="AB17" s="6"/>
      <c r="AC17" s="6"/>
      <c r="AD17" s="6"/>
      <c r="AE17" s="6"/>
      <c r="AF17" s="6"/>
      <c r="AG17" s="6"/>
      <c r="AH17" s="41"/>
    </row>
    <row r="18" spans="1:34" x14ac:dyDescent="0.2">
      <c r="A18" s="10"/>
      <c r="B18" s="10"/>
      <c r="C18" s="10"/>
      <c r="D18" s="10"/>
      <c r="E18" s="10"/>
      <c r="F18" s="10"/>
      <c r="G18" s="10"/>
      <c r="H18" s="10"/>
      <c r="I18" s="10"/>
      <c r="J18" s="10"/>
      <c r="K18" s="42"/>
      <c r="L18" s="6"/>
      <c r="M18" s="6"/>
      <c r="N18" s="6"/>
      <c r="O18" s="6"/>
      <c r="P18" s="6"/>
      <c r="Q18" s="6"/>
      <c r="R18" s="6"/>
      <c r="S18" s="6"/>
      <c r="T18" s="6"/>
      <c r="U18" s="6"/>
      <c r="V18" s="6"/>
      <c r="W18" s="6"/>
      <c r="X18" s="6"/>
      <c r="Y18" s="6"/>
      <c r="Z18" s="6"/>
      <c r="AA18" s="6"/>
      <c r="AB18" s="6"/>
      <c r="AC18" s="6"/>
      <c r="AD18" s="6"/>
      <c r="AE18" s="6"/>
      <c r="AF18" s="6"/>
      <c r="AG18" s="6"/>
      <c r="AH18" s="41"/>
    </row>
    <row r="19" spans="1:34" x14ac:dyDescent="0.2">
      <c r="A19" s="10"/>
      <c r="B19" s="10"/>
      <c r="C19" s="10"/>
      <c r="D19" s="10"/>
      <c r="E19" s="10"/>
      <c r="F19" s="10"/>
      <c r="G19" s="10"/>
      <c r="H19" s="10"/>
      <c r="I19" s="10"/>
      <c r="J19" s="10"/>
      <c r="K19" s="42"/>
      <c r="L19" s="6"/>
      <c r="M19" s="6"/>
      <c r="N19" s="6"/>
      <c r="O19" s="6"/>
      <c r="P19" s="6"/>
      <c r="Q19" s="6"/>
      <c r="R19" s="6"/>
      <c r="S19" s="6"/>
      <c r="T19" s="6"/>
      <c r="U19" s="6"/>
      <c r="V19" s="6"/>
      <c r="W19" s="6"/>
      <c r="X19" s="6"/>
      <c r="Y19" s="6"/>
      <c r="Z19" s="6"/>
      <c r="AA19" s="6"/>
      <c r="AB19" s="6"/>
      <c r="AC19" s="6"/>
      <c r="AD19" s="6"/>
      <c r="AE19" s="6"/>
      <c r="AF19" s="6"/>
      <c r="AG19" s="6"/>
      <c r="AH19" s="41"/>
    </row>
    <row r="20" spans="1:34" x14ac:dyDescent="0.2">
      <c r="A20" s="10"/>
      <c r="B20" s="10"/>
      <c r="C20" s="10"/>
      <c r="D20" s="10"/>
      <c r="E20" s="10"/>
      <c r="F20" s="10"/>
      <c r="G20" s="10"/>
      <c r="H20" s="10"/>
      <c r="I20" s="10"/>
      <c r="J20" s="10"/>
      <c r="K20" s="42"/>
      <c r="L20" s="6"/>
      <c r="M20" s="6"/>
      <c r="N20" s="6"/>
      <c r="O20" s="6"/>
      <c r="P20" s="6"/>
      <c r="Q20" s="6"/>
      <c r="R20" s="6"/>
      <c r="S20" s="6"/>
      <c r="T20" s="6"/>
      <c r="U20" s="6"/>
      <c r="V20" s="6"/>
      <c r="W20" s="6"/>
      <c r="X20" s="6"/>
      <c r="Y20" s="6"/>
      <c r="Z20" s="6"/>
      <c r="AA20" s="6"/>
      <c r="AB20" s="6"/>
      <c r="AC20" s="6"/>
      <c r="AD20" s="6"/>
      <c r="AE20" s="6"/>
      <c r="AF20" s="6"/>
      <c r="AG20" s="6"/>
      <c r="AH20" s="41"/>
    </row>
    <row r="21" spans="1:34" x14ac:dyDescent="0.2">
      <c r="A21" s="10"/>
      <c r="B21" s="10"/>
      <c r="C21" s="10"/>
      <c r="D21" s="10"/>
      <c r="E21" s="10"/>
      <c r="F21" s="10"/>
      <c r="G21" s="10"/>
      <c r="H21" s="10"/>
      <c r="I21" s="10"/>
      <c r="J21" s="10"/>
      <c r="K21" s="42"/>
      <c r="L21" s="6"/>
      <c r="M21" s="6"/>
      <c r="N21" s="6"/>
      <c r="O21" s="6"/>
      <c r="P21" s="6"/>
      <c r="Q21" s="6"/>
      <c r="R21" s="6"/>
      <c r="S21" s="6"/>
      <c r="T21" s="6"/>
      <c r="U21" s="6"/>
      <c r="V21" s="6"/>
      <c r="W21" s="6"/>
      <c r="X21" s="6"/>
      <c r="Y21" s="6"/>
      <c r="Z21" s="6"/>
      <c r="AA21" s="6"/>
      <c r="AB21" s="6"/>
      <c r="AC21" s="6"/>
      <c r="AD21" s="6"/>
      <c r="AE21" s="6"/>
      <c r="AF21" s="6"/>
      <c r="AG21" s="6"/>
      <c r="AH21" s="41"/>
    </row>
    <row r="22" spans="1:34" x14ac:dyDescent="0.2">
      <c r="A22" s="10"/>
      <c r="B22" s="10"/>
      <c r="C22" s="10"/>
      <c r="D22" s="10"/>
      <c r="E22" s="10"/>
      <c r="F22" s="10"/>
      <c r="G22" s="10"/>
      <c r="H22" s="10"/>
      <c r="I22" s="10"/>
      <c r="J22" s="10"/>
      <c r="K22" s="42"/>
      <c r="L22" s="6"/>
      <c r="M22" s="6"/>
      <c r="N22" s="6"/>
      <c r="O22" s="6"/>
      <c r="P22" s="6"/>
      <c r="Q22" s="6"/>
      <c r="R22" s="6"/>
      <c r="S22" s="6"/>
      <c r="T22" s="6"/>
      <c r="U22" s="6"/>
      <c r="V22" s="6"/>
      <c r="W22" s="6"/>
      <c r="X22" s="6"/>
      <c r="Y22" s="6"/>
      <c r="Z22" s="6"/>
      <c r="AA22" s="6"/>
      <c r="AB22" s="6"/>
      <c r="AC22" s="6"/>
      <c r="AD22" s="6"/>
      <c r="AE22" s="6"/>
      <c r="AF22" s="6"/>
      <c r="AG22" s="6"/>
      <c r="AH22" s="41"/>
    </row>
    <row r="23" spans="1:34" x14ac:dyDescent="0.2">
      <c r="A23" s="10"/>
      <c r="B23" s="10"/>
      <c r="C23" s="10"/>
      <c r="D23" s="10"/>
      <c r="E23" s="10"/>
      <c r="F23" s="10"/>
      <c r="G23" s="10"/>
      <c r="H23" s="10"/>
      <c r="I23" s="10"/>
      <c r="J23" s="10"/>
      <c r="K23" s="42"/>
      <c r="L23" s="6"/>
      <c r="M23" s="6"/>
      <c r="N23" s="6"/>
      <c r="O23" s="6"/>
      <c r="P23" s="6"/>
      <c r="Q23" s="6"/>
      <c r="R23" s="6"/>
      <c r="S23" s="6"/>
      <c r="T23" s="6"/>
      <c r="U23" s="6"/>
      <c r="V23" s="6"/>
      <c r="W23" s="6"/>
      <c r="X23" s="6"/>
      <c r="Y23" s="6"/>
      <c r="Z23" s="6"/>
      <c r="AA23" s="6"/>
      <c r="AB23" s="6"/>
      <c r="AC23" s="6"/>
      <c r="AD23" s="6"/>
      <c r="AE23" s="6"/>
      <c r="AF23" s="6"/>
      <c r="AG23" s="6"/>
      <c r="AH23" s="41"/>
    </row>
    <row r="24" spans="1:34" x14ac:dyDescent="0.2">
      <c r="A24" s="10"/>
      <c r="B24" s="10"/>
      <c r="C24" s="10"/>
      <c r="D24" s="17"/>
      <c r="E24" s="10"/>
      <c r="F24" s="43"/>
      <c r="G24" s="17"/>
      <c r="H24" s="17"/>
      <c r="I24" s="44"/>
      <c r="J24" s="17"/>
      <c r="K24" s="45"/>
      <c r="L24" s="6"/>
      <c r="M24" s="6"/>
      <c r="N24" s="6"/>
      <c r="O24" s="6"/>
      <c r="P24" s="6"/>
      <c r="Q24" s="6"/>
      <c r="R24" s="6"/>
      <c r="S24" s="6"/>
      <c r="T24" s="6"/>
      <c r="U24" s="6"/>
      <c r="V24" s="6"/>
      <c r="W24" s="6"/>
      <c r="X24" s="6"/>
      <c r="Y24" s="6"/>
      <c r="Z24" s="6"/>
      <c r="AA24" s="6"/>
      <c r="AB24" s="6"/>
      <c r="AC24" s="6"/>
      <c r="AD24" s="6"/>
      <c r="AE24" s="6"/>
      <c r="AF24" s="6"/>
      <c r="AG24" s="6"/>
      <c r="AH24" s="41"/>
    </row>
    <row r="25" spans="1:34" x14ac:dyDescent="0.2">
      <c r="A25" s="10"/>
      <c r="B25" s="10"/>
      <c r="C25" s="10"/>
      <c r="D25" s="10"/>
      <c r="E25" s="10"/>
      <c r="F25" s="10"/>
      <c r="G25" s="10"/>
      <c r="H25" s="10"/>
      <c r="I25" s="10"/>
      <c r="J25" s="10"/>
      <c r="K25" s="42"/>
      <c r="L25" s="6"/>
      <c r="M25" s="6"/>
      <c r="N25" s="6"/>
      <c r="O25" s="6"/>
      <c r="P25" s="6"/>
      <c r="Q25" s="6"/>
      <c r="R25" s="6"/>
      <c r="S25" s="6"/>
      <c r="T25" s="6"/>
      <c r="U25" s="6"/>
      <c r="V25" s="6"/>
      <c r="W25" s="6"/>
      <c r="X25" s="6"/>
      <c r="Y25" s="6"/>
      <c r="Z25" s="6"/>
      <c r="AA25" s="6"/>
      <c r="AB25" s="6"/>
      <c r="AC25" s="6"/>
      <c r="AD25" s="6"/>
      <c r="AE25" s="6"/>
      <c r="AF25" s="6"/>
      <c r="AG25" s="6"/>
      <c r="AH25" s="41"/>
    </row>
    <row r="26" spans="1:34" x14ac:dyDescent="0.2">
      <c r="A26" s="10"/>
      <c r="B26" s="10"/>
      <c r="C26" s="10"/>
      <c r="D26" s="10"/>
      <c r="E26" s="10"/>
      <c r="F26" s="10"/>
      <c r="G26" s="10"/>
      <c r="H26" s="10"/>
      <c r="I26" s="10"/>
      <c r="J26" s="10"/>
      <c r="K26" s="42"/>
      <c r="L26" s="6"/>
      <c r="M26" s="6"/>
      <c r="N26" s="6"/>
      <c r="O26" s="6"/>
      <c r="P26" s="6"/>
      <c r="Q26" s="6"/>
      <c r="R26" s="6"/>
      <c r="S26" s="6"/>
      <c r="T26" s="6"/>
      <c r="U26" s="6"/>
      <c r="V26" s="6"/>
      <c r="W26" s="6"/>
      <c r="X26" s="6"/>
      <c r="Y26" s="6"/>
      <c r="Z26" s="6"/>
      <c r="AA26" s="6"/>
      <c r="AB26" s="6"/>
      <c r="AC26" s="6"/>
      <c r="AD26" s="6"/>
      <c r="AE26" s="6"/>
      <c r="AF26" s="6"/>
      <c r="AG26" s="6"/>
      <c r="AH26" s="41"/>
    </row>
    <row r="27" spans="1:34" ht="27" customHeight="1" x14ac:dyDescent="0.2">
      <c r="A27" s="167" t="s">
        <v>7</v>
      </c>
      <c r="B27" s="168"/>
      <c r="C27" s="168"/>
      <c r="D27" s="168"/>
      <c r="E27" s="168"/>
      <c r="F27" s="168"/>
      <c r="G27" s="168"/>
      <c r="H27" s="176"/>
      <c r="I27" s="60">
        <f>SUM(I17:I26)</f>
        <v>0</v>
      </c>
      <c r="J27" s="61"/>
      <c r="K27" s="62">
        <f>SUM(K17:K26)</f>
        <v>0</v>
      </c>
      <c r="L27" s="63"/>
      <c r="M27" s="46"/>
      <c r="N27" s="46"/>
      <c r="O27" s="6"/>
      <c r="P27" s="6"/>
      <c r="Q27" s="6"/>
      <c r="R27" s="6"/>
      <c r="S27" s="6"/>
      <c r="T27" s="6"/>
      <c r="U27" s="6"/>
      <c r="V27" s="6"/>
      <c r="W27" s="6"/>
      <c r="X27" s="6"/>
      <c r="Y27" s="6"/>
      <c r="Z27" s="6"/>
      <c r="AA27" s="6"/>
      <c r="AB27" s="6"/>
      <c r="AC27" s="6"/>
      <c r="AD27" s="6"/>
      <c r="AE27" s="6"/>
      <c r="AF27" s="6"/>
      <c r="AG27" s="6"/>
      <c r="AH27" s="41"/>
    </row>
    <row r="28" spans="1:34" x14ac:dyDescent="0.2">
      <c r="A28" s="17"/>
      <c r="B28" s="10"/>
      <c r="C28" s="10"/>
      <c r="D28" s="17"/>
      <c r="E28" s="17"/>
      <c r="F28" s="17"/>
      <c r="G28" s="17"/>
      <c r="H28" s="17"/>
      <c r="I28" s="17"/>
      <c r="J28" s="17"/>
      <c r="K28" s="6"/>
      <c r="L28" s="6"/>
      <c r="M28" s="6"/>
      <c r="N28" s="6"/>
      <c r="O28" s="17"/>
      <c r="P28" s="6"/>
      <c r="Q28" s="6"/>
      <c r="R28" s="6"/>
      <c r="S28" s="6"/>
      <c r="T28" s="6"/>
      <c r="U28" s="6"/>
      <c r="V28" s="6"/>
      <c r="W28" s="6"/>
      <c r="X28" s="6"/>
      <c r="Y28" s="6"/>
      <c r="Z28" s="6"/>
      <c r="AA28" s="6"/>
      <c r="AB28" s="6"/>
      <c r="AC28" s="6"/>
      <c r="AD28" s="6"/>
      <c r="AE28" s="6"/>
      <c r="AF28" s="6"/>
      <c r="AG28" s="6"/>
      <c r="AH28" s="6"/>
    </row>
    <row r="29" spans="1:34" ht="17" x14ac:dyDescent="0.2">
      <c r="A29" s="139" t="s">
        <v>30</v>
      </c>
      <c r="B29" s="146"/>
      <c r="C29" s="146"/>
      <c r="D29" s="146"/>
      <c r="E29" s="146"/>
      <c r="F29" s="146"/>
      <c r="G29" s="146"/>
      <c r="H29" s="146"/>
      <c r="I29" s="17"/>
      <c r="J29" s="17"/>
      <c r="K29" s="6"/>
      <c r="L29" s="6"/>
      <c r="M29" s="6"/>
      <c r="N29" s="6"/>
      <c r="O29" s="6"/>
      <c r="P29" s="6"/>
      <c r="Q29" s="6"/>
      <c r="R29" s="6"/>
      <c r="S29" s="6"/>
      <c r="T29" s="6"/>
      <c r="U29" s="6"/>
      <c r="V29" s="6"/>
      <c r="W29" s="6"/>
      <c r="X29" s="6"/>
      <c r="Y29" s="6"/>
      <c r="Z29" s="6"/>
      <c r="AA29" s="6"/>
      <c r="AB29" s="6"/>
      <c r="AC29" s="6"/>
      <c r="AD29" s="6"/>
      <c r="AE29" s="6"/>
      <c r="AF29" s="6"/>
      <c r="AG29" s="6"/>
      <c r="AH29" s="6"/>
    </row>
    <row r="30" spans="1:34" ht="60" customHeight="1" x14ac:dyDescent="0.2">
      <c r="A30" s="51" t="s">
        <v>26</v>
      </c>
      <c r="B30" s="51" t="s">
        <v>27</v>
      </c>
      <c r="C30" s="51" t="s">
        <v>31</v>
      </c>
      <c r="D30" s="51" t="s">
        <v>32</v>
      </c>
      <c r="E30" s="51" t="s">
        <v>33</v>
      </c>
      <c r="F30" s="51" t="s">
        <v>47</v>
      </c>
      <c r="G30" s="51" t="s">
        <v>48</v>
      </c>
      <c r="H30" s="51" t="s">
        <v>34</v>
      </c>
      <c r="I30" s="51" t="s">
        <v>75</v>
      </c>
      <c r="J30" s="6"/>
      <c r="K30" s="6"/>
      <c r="L30" s="6"/>
      <c r="M30" s="6"/>
      <c r="N30" s="40"/>
      <c r="O30" s="40"/>
      <c r="P30" s="40"/>
      <c r="Q30" s="40"/>
      <c r="R30" s="40"/>
      <c r="S30" s="40"/>
      <c r="T30" s="40"/>
      <c r="U30" s="40"/>
      <c r="V30" s="40"/>
      <c r="W30" s="40"/>
      <c r="X30" s="40"/>
      <c r="Y30" s="40"/>
      <c r="Z30" s="40"/>
      <c r="AA30" s="40"/>
      <c r="AB30" s="40"/>
      <c r="AC30" s="40"/>
      <c r="AD30" s="40"/>
      <c r="AE30" s="40"/>
      <c r="AF30" s="40"/>
      <c r="AG30" s="40"/>
      <c r="AH30" s="41"/>
    </row>
    <row r="31" spans="1:34" x14ac:dyDescent="0.2">
      <c r="A31" s="10"/>
      <c r="B31" s="10"/>
      <c r="C31" s="10"/>
      <c r="D31" s="10"/>
      <c r="E31" s="10"/>
      <c r="F31" s="10"/>
      <c r="G31" s="10"/>
      <c r="H31" s="10"/>
      <c r="I31" s="47"/>
      <c r="J31" s="6"/>
      <c r="K31" s="6"/>
      <c r="L31" s="6"/>
      <c r="M31" s="6"/>
      <c r="N31" s="6"/>
      <c r="O31" s="6"/>
      <c r="P31" s="6"/>
      <c r="Q31" s="6"/>
      <c r="R31" s="6"/>
      <c r="S31" s="6"/>
      <c r="T31" s="6"/>
      <c r="U31" s="6"/>
      <c r="V31" s="6"/>
      <c r="W31" s="6"/>
      <c r="X31" s="6"/>
      <c r="Y31" s="6"/>
      <c r="Z31" s="6"/>
      <c r="AA31" s="6"/>
      <c r="AB31" s="6"/>
      <c r="AC31" s="6"/>
      <c r="AD31" s="6"/>
      <c r="AE31" s="6"/>
      <c r="AF31" s="6"/>
      <c r="AG31" s="6"/>
      <c r="AH31" s="41"/>
    </row>
    <row r="32" spans="1:34" x14ac:dyDescent="0.2">
      <c r="A32" s="10"/>
      <c r="B32" s="10"/>
      <c r="C32" s="10"/>
      <c r="D32" s="10"/>
      <c r="E32" s="10"/>
      <c r="F32" s="10"/>
      <c r="G32" s="10"/>
      <c r="H32" s="10"/>
      <c r="I32" s="47"/>
      <c r="J32" s="6"/>
      <c r="K32" s="6"/>
      <c r="L32" s="6"/>
      <c r="M32" s="6"/>
      <c r="N32" s="6"/>
      <c r="O32" s="6"/>
      <c r="P32" s="6"/>
      <c r="Q32" s="6"/>
      <c r="R32" s="6"/>
      <c r="S32" s="6"/>
      <c r="T32" s="6"/>
      <c r="U32" s="6"/>
      <c r="V32" s="6"/>
      <c r="W32" s="6"/>
      <c r="X32" s="6"/>
      <c r="Y32" s="6"/>
      <c r="Z32" s="6"/>
      <c r="AA32" s="6"/>
      <c r="AB32" s="6"/>
      <c r="AC32" s="6"/>
      <c r="AD32" s="6"/>
      <c r="AE32" s="6"/>
      <c r="AF32" s="6"/>
      <c r="AG32" s="6"/>
      <c r="AH32" s="41"/>
    </row>
    <row r="33" spans="1:34" x14ac:dyDescent="0.2">
      <c r="A33" s="10"/>
      <c r="B33" s="10"/>
      <c r="C33" s="10"/>
      <c r="D33" s="10"/>
      <c r="E33" s="10"/>
      <c r="F33" s="10"/>
      <c r="G33" s="10"/>
      <c r="H33" s="10"/>
      <c r="I33" s="47"/>
      <c r="J33" s="6"/>
      <c r="K33" s="6"/>
      <c r="L33" s="6"/>
      <c r="M33" s="6"/>
      <c r="N33" s="6"/>
      <c r="O33" s="6"/>
      <c r="P33" s="6"/>
      <c r="Q33" s="6"/>
      <c r="R33" s="6"/>
      <c r="S33" s="6"/>
      <c r="T33" s="6"/>
      <c r="U33" s="6"/>
      <c r="V33" s="6"/>
      <c r="W33" s="6"/>
      <c r="X33" s="6"/>
      <c r="Y33" s="6"/>
      <c r="Z33" s="6"/>
      <c r="AA33" s="6"/>
      <c r="AB33" s="6"/>
      <c r="AC33" s="6"/>
      <c r="AD33" s="6"/>
      <c r="AE33" s="6"/>
      <c r="AF33" s="6"/>
      <c r="AG33" s="6"/>
      <c r="AH33" s="41"/>
    </row>
    <row r="34" spans="1:34" x14ac:dyDescent="0.2">
      <c r="A34" s="10"/>
      <c r="B34" s="10"/>
      <c r="C34" s="10"/>
      <c r="D34" s="10"/>
      <c r="E34" s="10"/>
      <c r="F34" s="10"/>
      <c r="G34" s="10"/>
      <c r="H34" s="10"/>
      <c r="I34" s="47"/>
      <c r="J34" s="6"/>
      <c r="K34" s="6"/>
      <c r="L34" s="6"/>
      <c r="M34" s="6"/>
      <c r="N34" s="6"/>
      <c r="O34" s="6"/>
      <c r="P34" s="6"/>
      <c r="Q34" s="6"/>
      <c r="R34" s="6"/>
      <c r="S34" s="6"/>
      <c r="T34" s="6"/>
      <c r="U34" s="6"/>
      <c r="V34" s="6"/>
      <c r="W34" s="6"/>
      <c r="X34" s="6"/>
      <c r="Y34" s="6"/>
      <c r="Z34" s="6"/>
      <c r="AA34" s="6"/>
      <c r="AB34" s="6"/>
      <c r="AC34" s="6"/>
      <c r="AD34" s="6"/>
      <c r="AE34" s="6"/>
      <c r="AF34" s="6"/>
      <c r="AG34" s="6"/>
      <c r="AH34" s="41"/>
    </row>
    <row r="35" spans="1:34" x14ac:dyDescent="0.2">
      <c r="A35" s="10"/>
      <c r="B35" s="10"/>
      <c r="C35" s="10"/>
      <c r="D35" s="10"/>
      <c r="E35" s="10"/>
      <c r="F35" s="10"/>
      <c r="G35" s="10"/>
      <c r="H35" s="10"/>
      <c r="I35" s="47"/>
      <c r="J35" s="6"/>
      <c r="K35" s="6"/>
      <c r="L35" s="6"/>
      <c r="M35" s="6"/>
      <c r="N35" s="6"/>
      <c r="O35" s="6"/>
      <c r="P35" s="6"/>
      <c r="Q35" s="6"/>
      <c r="R35" s="6"/>
      <c r="S35" s="6"/>
      <c r="T35" s="6"/>
      <c r="U35" s="6"/>
      <c r="V35" s="6"/>
      <c r="W35" s="6"/>
      <c r="X35" s="6"/>
      <c r="Y35" s="6"/>
      <c r="Z35" s="6"/>
      <c r="AA35" s="6"/>
      <c r="AB35" s="6"/>
      <c r="AC35" s="6"/>
      <c r="AD35" s="6"/>
      <c r="AE35" s="6"/>
      <c r="AF35" s="6"/>
      <c r="AG35" s="6"/>
      <c r="AH35" s="41"/>
    </row>
    <row r="36" spans="1:34" x14ac:dyDescent="0.2">
      <c r="A36" s="10"/>
      <c r="B36" s="10"/>
      <c r="C36" s="10"/>
      <c r="D36" s="10"/>
      <c r="E36" s="10"/>
      <c r="F36" s="10"/>
      <c r="G36" s="10"/>
      <c r="H36" s="10"/>
      <c r="I36" s="47"/>
      <c r="J36" s="6"/>
      <c r="K36" s="6"/>
      <c r="L36" s="6"/>
      <c r="M36" s="6"/>
      <c r="N36" s="6"/>
      <c r="O36" s="6"/>
      <c r="P36" s="6"/>
      <c r="Q36" s="6"/>
      <c r="R36" s="6"/>
      <c r="S36" s="6"/>
      <c r="T36" s="6"/>
      <c r="U36" s="6"/>
      <c r="V36" s="6"/>
      <c r="W36" s="6"/>
      <c r="X36" s="6"/>
      <c r="Y36" s="6"/>
      <c r="Z36" s="6"/>
      <c r="AA36" s="6"/>
      <c r="AB36" s="6"/>
      <c r="AC36" s="6"/>
      <c r="AD36" s="6"/>
      <c r="AE36" s="6"/>
      <c r="AF36" s="6"/>
      <c r="AG36" s="6"/>
      <c r="AH36" s="41"/>
    </row>
    <row r="37" spans="1:34" x14ac:dyDescent="0.2">
      <c r="A37" s="10"/>
      <c r="B37" s="10"/>
      <c r="C37" s="10"/>
      <c r="D37" s="10"/>
      <c r="E37" s="10"/>
      <c r="F37" s="10"/>
      <c r="G37" s="10"/>
      <c r="H37" s="10"/>
      <c r="I37" s="47"/>
      <c r="J37" s="6"/>
      <c r="K37" s="6"/>
      <c r="L37" s="6"/>
      <c r="M37" s="6"/>
      <c r="N37" s="6"/>
      <c r="O37" s="6"/>
      <c r="P37" s="6"/>
      <c r="Q37" s="6"/>
      <c r="R37" s="6"/>
      <c r="S37" s="6"/>
      <c r="T37" s="6"/>
      <c r="U37" s="6"/>
      <c r="V37" s="6"/>
      <c r="W37" s="6"/>
      <c r="X37" s="6"/>
      <c r="Y37" s="6"/>
      <c r="Z37" s="6"/>
      <c r="AA37" s="6"/>
      <c r="AB37" s="6"/>
      <c r="AC37" s="6"/>
      <c r="AD37" s="6"/>
      <c r="AE37" s="6"/>
      <c r="AF37" s="6"/>
      <c r="AG37" s="6"/>
      <c r="AH37" s="41"/>
    </row>
    <row r="38" spans="1:34" x14ac:dyDescent="0.2">
      <c r="A38" s="10"/>
      <c r="B38" s="10"/>
      <c r="C38" s="10"/>
      <c r="D38" s="10"/>
      <c r="E38" s="10"/>
      <c r="F38" s="10"/>
      <c r="G38" s="10"/>
      <c r="H38" s="10"/>
      <c r="I38" s="47"/>
      <c r="J38" s="6"/>
      <c r="K38" s="6"/>
      <c r="L38" s="6"/>
      <c r="M38" s="6"/>
      <c r="N38" s="6"/>
      <c r="O38" s="6"/>
      <c r="P38" s="6"/>
      <c r="Q38" s="6"/>
      <c r="R38" s="6"/>
      <c r="S38" s="6"/>
      <c r="T38" s="6"/>
      <c r="U38" s="6"/>
      <c r="V38" s="6"/>
      <c r="W38" s="6"/>
      <c r="X38" s="6"/>
      <c r="Y38" s="6"/>
      <c r="Z38" s="6"/>
      <c r="AA38" s="6"/>
      <c r="AB38" s="6"/>
      <c r="AC38" s="6"/>
      <c r="AD38" s="6"/>
      <c r="AE38" s="6"/>
      <c r="AF38" s="6"/>
      <c r="AG38" s="6"/>
      <c r="AH38" s="41"/>
    </row>
    <row r="39" spans="1:34" x14ac:dyDescent="0.2">
      <c r="A39" s="10"/>
      <c r="B39" s="10"/>
      <c r="C39" s="10"/>
      <c r="D39" s="10"/>
      <c r="E39" s="10"/>
      <c r="F39" s="10"/>
      <c r="G39" s="10"/>
      <c r="H39" s="10"/>
      <c r="I39" s="47"/>
      <c r="J39" s="6"/>
      <c r="K39" s="6"/>
      <c r="L39" s="6"/>
      <c r="M39" s="6"/>
      <c r="N39" s="6"/>
      <c r="O39" s="6"/>
      <c r="P39" s="6"/>
      <c r="Q39" s="6"/>
      <c r="R39" s="6"/>
      <c r="S39" s="6"/>
      <c r="T39" s="6"/>
      <c r="U39" s="6"/>
      <c r="V39" s="6"/>
      <c r="W39" s="6"/>
      <c r="X39" s="6"/>
      <c r="Y39" s="6"/>
      <c r="Z39" s="6"/>
      <c r="AA39" s="6"/>
      <c r="AB39" s="6"/>
      <c r="AC39" s="6"/>
      <c r="AD39" s="6"/>
      <c r="AE39" s="6"/>
      <c r="AF39" s="6"/>
      <c r="AG39" s="6"/>
      <c r="AH39" s="41"/>
    </row>
    <row r="40" spans="1:34" x14ac:dyDescent="0.2">
      <c r="A40" s="10"/>
      <c r="B40" s="10"/>
      <c r="C40" s="10"/>
      <c r="D40" s="10"/>
      <c r="E40" s="10"/>
      <c r="F40" s="10"/>
      <c r="G40" s="10"/>
      <c r="H40" s="10"/>
      <c r="I40" s="47"/>
      <c r="J40" s="6"/>
      <c r="K40" s="6"/>
      <c r="L40" s="6"/>
      <c r="M40" s="6"/>
      <c r="N40" s="6"/>
      <c r="O40" s="6"/>
      <c r="P40" s="6"/>
      <c r="Q40" s="6"/>
      <c r="R40" s="6"/>
      <c r="S40" s="6"/>
      <c r="T40" s="6"/>
      <c r="U40" s="6"/>
      <c r="V40" s="6"/>
      <c r="W40" s="6"/>
      <c r="X40" s="6"/>
      <c r="Y40" s="6"/>
      <c r="Z40" s="6"/>
      <c r="AA40" s="6"/>
      <c r="AB40" s="6"/>
      <c r="AC40" s="6"/>
      <c r="AD40" s="6"/>
      <c r="AE40" s="6"/>
      <c r="AF40" s="6"/>
      <c r="AG40" s="6"/>
      <c r="AH40" s="41"/>
    </row>
    <row r="41" spans="1:34" ht="27" customHeight="1" x14ac:dyDescent="0.2">
      <c r="A41" s="173" t="s">
        <v>7</v>
      </c>
      <c r="B41" s="173"/>
      <c r="C41" s="173"/>
      <c r="D41" s="173"/>
      <c r="E41" s="173"/>
      <c r="F41" s="173"/>
      <c r="G41" s="173"/>
      <c r="H41" s="56">
        <f>SUM(H31:H40)</f>
        <v>0</v>
      </c>
      <c r="I41" s="65">
        <f>SUM(I31:I40)</f>
        <v>0</v>
      </c>
      <c r="J41" s="39"/>
      <c r="K41" s="48"/>
      <c r="L41" s="6"/>
      <c r="M41" s="6"/>
      <c r="N41" s="6"/>
      <c r="O41" s="6"/>
      <c r="P41" s="6"/>
      <c r="Q41" s="6"/>
      <c r="R41" s="6"/>
      <c r="S41" s="6"/>
      <c r="T41" s="6"/>
      <c r="U41" s="6"/>
      <c r="V41" s="6"/>
      <c r="W41" s="6"/>
      <c r="X41" s="6"/>
      <c r="Y41" s="6"/>
      <c r="Z41" s="6"/>
      <c r="AA41" s="6"/>
      <c r="AB41" s="6"/>
      <c r="AC41" s="6"/>
      <c r="AD41" s="6"/>
      <c r="AE41" s="6"/>
      <c r="AF41" s="6"/>
      <c r="AG41" s="6"/>
      <c r="AH41" s="41"/>
    </row>
    <row r="42" spans="1:34" x14ac:dyDescent="0.2">
      <c r="A42" s="17"/>
      <c r="B42" s="10"/>
      <c r="C42" s="10"/>
      <c r="D42" s="17"/>
      <c r="E42" s="17"/>
      <c r="F42" s="17"/>
      <c r="G42" s="17"/>
      <c r="H42" s="17"/>
      <c r="I42" s="17"/>
      <c r="J42" s="17"/>
      <c r="K42" s="6"/>
      <c r="L42" s="6"/>
      <c r="M42" s="6"/>
      <c r="N42" s="6"/>
      <c r="O42" s="6"/>
      <c r="P42" s="6"/>
      <c r="Q42" s="6"/>
      <c r="R42" s="6"/>
      <c r="S42" s="6"/>
      <c r="T42" s="6"/>
      <c r="U42" s="6"/>
      <c r="V42" s="6"/>
      <c r="W42" s="6"/>
      <c r="X42" s="6"/>
      <c r="Y42" s="6"/>
      <c r="Z42" s="6"/>
      <c r="AA42" s="6"/>
      <c r="AB42" s="6"/>
      <c r="AC42" s="6"/>
      <c r="AD42" s="6"/>
      <c r="AE42" s="6"/>
      <c r="AF42" s="6"/>
      <c r="AG42" s="6"/>
      <c r="AH42" s="6"/>
    </row>
    <row r="43" spans="1:34" ht="17" x14ac:dyDescent="0.2">
      <c r="A43" s="139" t="s">
        <v>35</v>
      </c>
      <c r="B43" s="146"/>
      <c r="C43" s="146"/>
      <c r="D43" s="146"/>
      <c r="E43" s="146"/>
      <c r="F43" s="146"/>
      <c r="G43" s="146"/>
      <c r="H43" s="146"/>
      <c r="I43" s="146"/>
      <c r="J43" s="17"/>
      <c r="K43" s="6"/>
      <c r="L43" s="6"/>
      <c r="M43" s="6"/>
      <c r="N43" s="6"/>
      <c r="O43" s="17"/>
      <c r="P43" s="6"/>
      <c r="Q43" s="6"/>
      <c r="R43" s="6"/>
      <c r="S43" s="6"/>
      <c r="T43" s="6"/>
      <c r="U43" s="6"/>
      <c r="V43" s="6"/>
      <c r="W43" s="6"/>
      <c r="X43" s="6"/>
      <c r="Y43" s="6"/>
      <c r="Z43" s="6"/>
      <c r="AA43" s="6"/>
      <c r="AB43" s="6"/>
      <c r="AC43" s="6"/>
      <c r="AD43" s="6"/>
      <c r="AE43" s="6"/>
      <c r="AF43" s="6"/>
      <c r="AG43" s="6"/>
      <c r="AH43" s="6"/>
    </row>
    <row r="44" spans="1:34" ht="60" customHeight="1" x14ac:dyDescent="0.2">
      <c r="A44" s="51" t="s">
        <v>26</v>
      </c>
      <c r="B44" s="51" t="s">
        <v>27</v>
      </c>
      <c r="C44" s="66" t="s">
        <v>5</v>
      </c>
      <c r="D44" s="51" t="s">
        <v>51</v>
      </c>
      <c r="E44" s="51" t="s">
        <v>52</v>
      </c>
      <c r="F44" s="51" t="s">
        <v>53</v>
      </c>
      <c r="G44" s="51" t="s">
        <v>28</v>
      </c>
      <c r="H44" s="51" t="s">
        <v>54</v>
      </c>
      <c r="I44" s="51" t="s">
        <v>29</v>
      </c>
      <c r="J44" s="51" t="s">
        <v>41</v>
      </c>
      <c r="K44" s="51" t="s">
        <v>46</v>
      </c>
      <c r="L44" s="17"/>
      <c r="M44" s="6"/>
      <c r="N44" s="6"/>
      <c r="O44" s="6"/>
      <c r="P44" s="6"/>
      <c r="Q44" s="6"/>
      <c r="R44" s="6"/>
      <c r="S44" s="6"/>
      <c r="T44" s="6"/>
      <c r="U44" s="6"/>
      <c r="V44" s="6"/>
      <c r="W44" s="6"/>
      <c r="X44" s="6"/>
      <c r="Y44" s="6"/>
      <c r="Z44" s="6"/>
      <c r="AA44" s="6"/>
      <c r="AB44" s="6"/>
      <c r="AC44" s="6"/>
      <c r="AD44" s="6"/>
      <c r="AE44" s="6"/>
      <c r="AF44" s="41"/>
      <c r="AG44" s="41"/>
      <c r="AH44" s="41"/>
    </row>
    <row r="45" spans="1:34" x14ac:dyDescent="0.2">
      <c r="A45" s="10"/>
      <c r="B45" s="10"/>
      <c r="C45" s="10"/>
      <c r="D45" s="10"/>
      <c r="E45" s="10"/>
      <c r="F45" s="10"/>
      <c r="G45" s="10"/>
      <c r="H45" s="10"/>
      <c r="I45" s="10"/>
      <c r="J45" s="10"/>
      <c r="K45" s="42"/>
      <c r="L45" s="17"/>
      <c r="M45" s="6"/>
      <c r="N45" s="6"/>
      <c r="O45" s="6"/>
      <c r="P45" s="6"/>
      <c r="Q45" s="6"/>
      <c r="R45" s="6"/>
      <c r="S45" s="6"/>
      <c r="T45" s="6"/>
      <c r="U45" s="6"/>
      <c r="V45" s="6"/>
      <c r="W45" s="6"/>
      <c r="X45" s="6"/>
      <c r="Y45" s="6"/>
      <c r="Z45" s="6"/>
      <c r="AA45" s="6"/>
      <c r="AB45" s="6"/>
      <c r="AC45" s="6"/>
      <c r="AD45" s="6"/>
      <c r="AE45" s="6"/>
      <c r="AF45" s="41"/>
      <c r="AG45" s="41"/>
      <c r="AH45" s="41"/>
    </row>
    <row r="46" spans="1:34" x14ac:dyDescent="0.2">
      <c r="A46" s="10"/>
      <c r="B46" s="10"/>
      <c r="C46" s="10"/>
      <c r="D46" s="10"/>
      <c r="E46" s="10"/>
      <c r="F46" s="10"/>
      <c r="G46" s="10"/>
      <c r="H46" s="10"/>
      <c r="I46" s="10"/>
      <c r="J46" s="10"/>
      <c r="K46" s="42"/>
      <c r="L46" s="17"/>
      <c r="M46" s="6"/>
      <c r="N46" s="6"/>
      <c r="O46" s="6"/>
      <c r="P46" s="6"/>
      <c r="Q46" s="6"/>
      <c r="R46" s="6"/>
      <c r="S46" s="6"/>
      <c r="T46" s="6"/>
      <c r="U46" s="6"/>
      <c r="V46" s="6"/>
      <c r="W46" s="6"/>
      <c r="X46" s="6"/>
      <c r="Y46" s="6"/>
      <c r="Z46" s="6"/>
      <c r="AA46" s="6"/>
      <c r="AB46" s="6"/>
      <c r="AC46" s="6"/>
      <c r="AD46" s="6"/>
      <c r="AE46" s="6"/>
      <c r="AF46" s="41"/>
      <c r="AG46" s="41"/>
      <c r="AH46" s="41"/>
    </row>
    <row r="47" spans="1:34" x14ac:dyDescent="0.2">
      <c r="A47" s="10"/>
      <c r="B47" s="10"/>
      <c r="C47" s="10"/>
      <c r="D47" s="10"/>
      <c r="E47" s="10"/>
      <c r="F47" s="10"/>
      <c r="G47" s="10"/>
      <c r="H47" s="10"/>
      <c r="I47" s="10"/>
      <c r="J47" s="10"/>
      <c r="K47" s="42"/>
      <c r="L47" s="17"/>
      <c r="M47" s="6"/>
      <c r="N47" s="6"/>
      <c r="O47" s="6"/>
      <c r="P47" s="6"/>
      <c r="Q47" s="6"/>
      <c r="R47" s="6"/>
      <c r="S47" s="6"/>
      <c r="T47" s="6"/>
      <c r="U47" s="6"/>
      <c r="V47" s="6"/>
      <c r="W47" s="6"/>
      <c r="X47" s="6"/>
      <c r="Y47" s="6"/>
      <c r="Z47" s="6"/>
      <c r="AA47" s="6"/>
      <c r="AB47" s="6"/>
      <c r="AC47" s="6"/>
      <c r="AD47" s="6"/>
      <c r="AE47" s="6"/>
      <c r="AF47" s="41"/>
      <c r="AG47" s="41"/>
      <c r="AH47" s="41"/>
    </row>
    <row r="48" spans="1:34" x14ac:dyDescent="0.2">
      <c r="A48" s="10"/>
      <c r="B48" s="10"/>
      <c r="C48" s="10"/>
      <c r="D48" s="10"/>
      <c r="E48" s="10"/>
      <c r="F48" s="10"/>
      <c r="G48" s="10"/>
      <c r="H48" s="10"/>
      <c r="I48" s="10"/>
      <c r="J48" s="10"/>
      <c r="K48" s="42"/>
      <c r="L48" s="6"/>
      <c r="M48" s="6"/>
      <c r="N48" s="6"/>
      <c r="O48" s="6"/>
      <c r="P48" s="6"/>
      <c r="Q48" s="6"/>
      <c r="R48" s="6"/>
      <c r="S48" s="6"/>
      <c r="T48" s="6"/>
      <c r="U48" s="6"/>
      <c r="V48" s="6"/>
      <c r="W48" s="6"/>
      <c r="X48" s="6"/>
      <c r="Y48" s="6"/>
      <c r="Z48" s="6"/>
      <c r="AA48" s="6"/>
      <c r="AB48" s="6"/>
      <c r="AC48" s="6"/>
      <c r="AD48" s="6"/>
      <c r="AE48" s="6"/>
      <c r="AF48" s="41"/>
      <c r="AG48" s="41"/>
      <c r="AH48" s="41"/>
    </row>
    <row r="49" spans="1:34" x14ac:dyDescent="0.2">
      <c r="A49" s="10"/>
      <c r="B49" s="10"/>
      <c r="C49" s="10"/>
      <c r="D49" s="10"/>
      <c r="E49" s="10"/>
      <c r="F49" s="10"/>
      <c r="G49" s="10"/>
      <c r="H49" s="10"/>
      <c r="I49" s="10"/>
      <c r="J49" s="10"/>
      <c r="K49" s="42"/>
      <c r="L49" s="6"/>
      <c r="M49" s="6"/>
      <c r="N49" s="6"/>
      <c r="O49" s="6"/>
      <c r="P49" s="6"/>
      <c r="Q49" s="6"/>
      <c r="R49" s="6"/>
      <c r="S49" s="6"/>
      <c r="T49" s="6"/>
      <c r="U49" s="6"/>
      <c r="V49" s="6"/>
      <c r="W49" s="6"/>
      <c r="X49" s="6"/>
      <c r="Y49" s="6"/>
      <c r="Z49" s="6"/>
      <c r="AA49" s="6"/>
      <c r="AB49" s="6"/>
      <c r="AC49" s="6"/>
      <c r="AD49" s="6"/>
      <c r="AE49" s="6"/>
      <c r="AF49" s="41"/>
      <c r="AG49" s="41"/>
      <c r="AH49" s="41"/>
    </row>
    <row r="50" spans="1:34" x14ac:dyDescent="0.2">
      <c r="A50" s="10"/>
      <c r="B50" s="10"/>
      <c r="C50" s="10"/>
      <c r="D50" s="10"/>
      <c r="E50" s="10"/>
      <c r="F50" s="10"/>
      <c r="G50" s="10"/>
      <c r="H50" s="10"/>
      <c r="I50" s="10"/>
      <c r="J50" s="10"/>
      <c r="K50" s="42"/>
      <c r="L50" s="6"/>
      <c r="M50" s="6"/>
      <c r="N50" s="6"/>
      <c r="O50" s="6"/>
      <c r="P50" s="6"/>
      <c r="Q50" s="6"/>
      <c r="R50" s="6"/>
      <c r="S50" s="6"/>
      <c r="T50" s="6"/>
      <c r="U50" s="6"/>
      <c r="V50" s="6"/>
      <c r="W50" s="6"/>
      <c r="X50" s="6"/>
      <c r="Y50" s="6"/>
      <c r="Z50" s="6"/>
      <c r="AA50" s="6"/>
      <c r="AB50" s="6"/>
      <c r="AC50" s="6"/>
      <c r="AD50" s="6"/>
      <c r="AE50" s="6"/>
      <c r="AF50" s="41"/>
      <c r="AG50" s="41"/>
      <c r="AH50" s="41"/>
    </row>
    <row r="51" spans="1:34" ht="27" customHeight="1" x14ac:dyDescent="0.2">
      <c r="A51" s="167" t="s">
        <v>7</v>
      </c>
      <c r="B51" s="168"/>
      <c r="C51" s="168"/>
      <c r="D51" s="168"/>
      <c r="E51" s="168"/>
      <c r="F51" s="168"/>
      <c r="G51" s="168"/>
      <c r="H51" s="169"/>
      <c r="I51" s="57">
        <f>SUM(I45:I50)</f>
        <v>0</v>
      </c>
      <c r="J51" s="58"/>
      <c r="K51" s="59">
        <f>SUM(K45:K50)</f>
        <v>0</v>
      </c>
      <c r="L51" s="6"/>
      <c r="M51" s="6"/>
      <c r="N51" s="6"/>
      <c r="O51" s="6"/>
      <c r="P51" s="6"/>
      <c r="Q51" s="6"/>
      <c r="R51" s="6"/>
      <c r="S51" s="6"/>
      <c r="T51" s="6"/>
      <c r="U51" s="6"/>
      <c r="V51" s="6"/>
      <c r="W51" s="6"/>
      <c r="X51" s="6"/>
      <c r="Y51" s="6"/>
      <c r="Z51" s="6"/>
      <c r="AA51" s="6"/>
      <c r="AB51" s="6"/>
      <c r="AC51" s="6"/>
      <c r="AD51" s="6"/>
      <c r="AE51" s="6"/>
      <c r="AF51" s="41"/>
      <c r="AG51" s="41"/>
      <c r="AH51" s="41"/>
    </row>
    <row r="52" spans="1:34" x14ac:dyDescent="0.2">
      <c r="A52" s="17"/>
      <c r="B52" s="10"/>
      <c r="C52" s="10"/>
      <c r="D52" s="17"/>
      <c r="E52" s="17"/>
      <c r="F52" s="17"/>
      <c r="G52" s="17"/>
      <c r="H52" s="17"/>
      <c r="I52" s="17"/>
      <c r="J52" s="17"/>
      <c r="K52" s="6"/>
      <c r="L52" s="6"/>
      <c r="M52" s="6"/>
      <c r="N52" s="6"/>
      <c r="O52" s="6"/>
      <c r="P52" s="6"/>
      <c r="Q52" s="6"/>
      <c r="R52" s="6"/>
      <c r="S52" s="6"/>
      <c r="T52" s="6"/>
      <c r="U52" s="6"/>
      <c r="V52" s="6"/>
      <c r="W52" s="6"/>
      <c r="X52" s="6"/>
      <c r="Y52" s="6"/>
      <c r="Z52" s="6"/>
      <c r="AA52" s="6"/>
      <c r="AB52" s="6"/>
      <c r="AC52" s="6"/>
      <c r="AD52" s="6"/>
      <c r="AE52" s="6"/>
      <c r="AF52" s="6"/>
      <c r="AG52" s="6"/>
      <c r="AH52" s="6"/>
    </row>
    <row r="53" spans="1:34" ht="15" customHeight="1" x14ac:dyDescent="0.2">
      <c r="A53" s="139" t="s">
        <v>49</v>
      </c>
      <c r="B53" s="139"/>
      <c r="C53" s="139"/>
      <c r="D53" s="139"/>
      <c r="E53" s="139"/>
      <c r="F53" s="139"/>
      <c r="G53" s="139"/>
      <c r="H53" s="139"/>
      <c r="I53" s="139"/>
      <c r="J53" s="17"/>
      <c r="K53" s="6"/>
      <c r="L53" s="6"/>
      <c r="M53" s="6"/>
      <c r="N53" s="6"/>
      <c r="O53" s="6"/>
      <c r="P53" s="6"/>
      <c r="Q53" s="6"/>
      <c r="R53" s="6"/>
      <c r="S53" s="6"/>
      <c r="T53" s="6"/>
      <c r="U53" s="6"/>
      <c r="V53" s="6"/>
      <c r="W53" s="6"/>
      <c r="X53" s="6"/>
      <c r="Y53" s="6"/>
      <c r="Z53" s="6"/>
      <c r="AA53" s="6"/>
      <c r="AB53" s="6"/>
      <c r="AC53" s="6"/>
      <c r="AD53" s="6"/>
      <c r="AE53" s="6"/>
      <c r="AF53" s="6"/>
      <c r="AG53" s="6"/>
      <c r="AH53" s="6"/>
    </row>
    <row r="54" spans="1:34" ht="60" customHeight="1" x14ac:dyDescent="0.2">
      <c r="A54" s="55" t="s">
        <v>26</v>
      </c>
      <c r="B54" s="55" t="s">
        <v>27</v>
      </c>
      <c r="C54" s="55" t="s">
        <v>51</v>
      </c>
      <c r="D54" s="55" t="s">
        <v>5</v>
      </c>
      <c r="E54" s="55" t="s">
        <v>43</v>
      </c>
      <c r="F54" s="55" t="s">
        <v>44</v>
      </c>
      <c r="G54" s="55" t="s">
        <v>28</v>
      </c>
      <c r="H54" s="55" t="s">
        <v>29</v>
      </c>
      <c r="I54" s="55" t="s">
        <v>41</v>
      </c>
      <c r="J54" s="55" t="s">
        <v>46</v>
      </c>
      <c r="K54" s="165" t="s">
        <v>36</v>
      </c>
      <c r="L54" s="165"/>
      <c r="M54" s="17"/>
      <c r="N54" s="6"/>
      <c r="O54" s="6"/>
      <c r="P54" s="6"/>
      <c r="Q54" s="6"/>
      <c r="R54" s="6"/>
      <c r="S54" s="6"/>
      <c r="T54" s="6"/>
      <c r="U54" s="6"/>
      <c r="V54" s="6"/>
      <c r="W54" s="6"/>
      <c r="X54" s="6"/>
      <c r="Y54" s="6"/>
      <c r="Z54" s="6"/>
      <c r="AA54" s="6"/>
      <c r="AB54" s="6"/>
      <c r="AC54" s="6"/>
      <c r="AD54" s="6"/>
      <c r="AE54" s="6"/>
      <c r="AF54" s="6"/>
      <c r="AG54" s="6"/>
      <c r="AH54" s="41"/>
    </row>
    <row r="55" spans="1:34" x14ac:dyDescent="0.2">
      <c r="A55" s="49"/>
      <c r="B55" s="49"/>
      <c r="C55" s="49"/>
      <c r="D55" s="49"/>
      <c r="E55" s="49"/>
      <c r="F55" s="49"/>
      <c r="G55" s="49"/>
      <c r="H55" s="49"/>
      <c r="I55" s="49"/>
      <c r="J55" s="49"/>
      <c r="K55" s="166"/>
      <c r="L55" s="166"/>
      <c r="M55" s="17"/>
      <c r="N55" s="6"/>
      <c r="O55" s="6"/>
      <c r="P55" s="6"/>
      <c r="Q55" s="6"/>
      <c r="R55" s="6"/>
      <c r="S55" s="6"/>
      <c r="T55" s="6"/>
      <c r="U55" s="6"/>
      <c r="V55" s="6"/>
      <c r="W55" s="6"/>
      <c r="X55" s="6"/>
      <c r="Y55" s="6"/>
      <c r="Z55" s="6"/>
      <c r="AA55" s="6"/>
      <c r="AB55" s="6"/>
      <c r="AC55" s="6"/>
      <c r="AD55" s="6"/>
      <c r="AE55" s="6"/>
      <c r="AF55" s="6"/>
      <c r="AG55" s="6"/>
      <c r="AH55" s="41"/>
    </row>
    <row r="56" spans="1:34" x14ac:dyDescent="0.2">
      <c r="A56" s="50"/>
      <c r="B56" s="50"/>
      <c r="C56" s="50"/>
      <c r="D56" s="50"/>
      <c r="E56" s="50"/>
      <c r="F56" s="50"/>
      <c r="G56" s="50"/>
      <c r="H56" s="50"/>
      <c r="I56" s="50"/>
      <c r="J56" s="50"/>
      <c r="K56" s="164"/>
      <c r="L56" s="164"/>
      <c r="M56" s="17"/>
      <c r="N56" s="6"/>
      <c r="O56" s="6"/>
      <c r="P56" s="6"/>
      <c r="Q56" s="6"/>
      <c r="R56" s="6"/>
      <c r="S56" s="6"/>
      <c r="T56" s="6"/>
      <c r="U56" s="6"/>
      <c r="V56" s="6"/>
      <c r="W56" s="6"/>
      <c r="X56" s="6"/>
      <c r="Y56" s="6"/>
      <c r="Z56" s="6"/>
      <c r="AA56" s="6"/>
      <c r="AB56" s="6"/>
      <c r="AC56" s="6"/>
      <c r="AD56" s="6"/>
      <c r="AE56" s="6"/>
      <c r="AF56" s="6"/>
      <c r="AG56" s="6"/>
      <c r="AH56" s="41"/>
    </row>
    <row r="57" spans="1:34" x14ac:dyDescent="0.2">
      <c r="A57" s="49"/>
      <c r="B57" s="49"/>
      <c r="C57" s="49"/>
      <c r="D57" s="49"/>
      <c r="E57" s="49"/>
      <c r="F57" s="49"/>
      <c r="G57" s="49"/>
      <c r="H57" s="49"/>
      <c r="I57" s="49"/>
      <c r="J57" s="49"/>
      <c r="K57" s="166"/>
      <c r="L57" s="166"/>
      <c r="M57" s="17"/>
      <c r="N57" s="6"/>
      <c r="O57" s="6"/>
      <c r="P57" s="6"/>
      <c r="Q57" s="6"/>
      <c r="R57" s="6"/>
      <c r="S57" s="6"/>
      <c r="T57" s="6"/>
      <c r="U57" s="6"/>
      <c r="V57" s="6"/>
      <c r="W57" s="6"/>
      <c r="X57" s="6"/>
      <c r="Y57" s="6"/>
      <c r="Z57" s="6"/>
      <c r="AA57" s="6"/>
      <c r="AB57" s="6"/>
      <c r="AC57" s="6"/>
      <c r="AD57" s="6"/>
      <c r="AE57" s="6"/>
      <c r="AF57" s="6"/>
      <c r="AG57" s="6"/>
      <c r="AH57" s="41"/>
    </row>
    <row r="58" spans="1:34" x14ac:dyDescent="0.2">
      <c r="A58" s="50"/>
      <c r="B58" s="50"/>
      <c r="C58" s="50"/>
      <c r="D58" s="50"/>
      <c r="E58" s="50"/>
      <c r="F58" s="50"/>
      <c r="G58" s="50"/>
      <c r="H58" s="50"/>
      <c r="I58" s="50"/>
      <c r="J58" s="50"/>
      <c r="K58" s="164"/>
      <c r="L58" s="164"/>
      <c r="M58" s="17"/>
      <c r="N58" s="6"/>
      <c r="O58" s="6"/>
      <c r="P58" s="6"/>
      <c r="Q58" s="6"/>
      <c r="R58" s="6"/>
      <c r="S58" s="6"/>
      <c r="T58" s="6"/>
      <c r="U58" s="6"/>
      <c r="V58" s="6"/>
      <c r="W58" s="6"/>
      <c r="X58" s="6"/>
      <c r="Y58" s="6"/>
      <c r="Z58" s="6"/>
      <c r="AA58" s="6"/>
      <c r="AB58" s="6"/>
      <c r="AC58" s="6"/>
      <c r="AD58" s="6"/>
      <c r="AE58" s="6"/>
      <c r="AF58" s="6"/>
      <c r="AG58" s="6"/>
      <c r="AH58" s="41"/>
    </row>
    <row r="59" spans="1:34" x14ac:dyDescent="0.2">
      <c r="A59" s="49"/>
      <c r="B59" s="49"/>
      <c r="C59" s="49"/>
      <c r="D59" s="49"/>
      <c r="E59" s="49"/>
      <c r="F59" s="49"/>
      <c r="G59" s="49"/>
      <c r="H59" s="49"/>
      <c r="I59" s="49"/>
      <c r="J59" s="49"/>
      <c r="K59" s="166"/>
      <c r="L59" s="166"/>
      <c r="M59" s="17"/>
      <c r="N59" s="6"/>
      <c r="O59" s="6"/>
      <c r="P59" s="6"/>
      <c r="Q59" s="6"/>
      <c r="R59" s="6"/>
      <c r="S59" s="6"/>
      <c r="T59" s="6"/>
      <c r="U59" s="6"/>
      <c r="V59" s="6"/>
      <c r="W59" s="6"/>
      <c r="X59" s="6"/>
      <c r="Y59" s="6"/>
      <c r="Z59" s="6"/>
      <c r="AA59" s="6"/>
      <c r="AB59" s="6"/>
      <c r="AC59" s="6"/>
      <c r="AD59" s="6"/>
      <c r="AE59" s="6"/>
      <c r="AF59" s="6"/>
      <c r="AG59" s="6"/>
      <c r="AH59" s="41"/>
    </row>
    <row r="60" spans="1:34" x14ac:dyDescent="0.2">
      <c r="A60" s="50"/>
      <c r="B60" s="50"/>
      <c r="C60" s="50"/>
      <c r="D60" s="50"/>
      <c r="E60" s="50"/>
      <c r="F60" s="50"/>
      <c r="G60" s="50"/>
      <c r="H60" s="50"/>
      <c r="I60" s="50"/>
      <c r="J60" s="50"/>
      <c r="K60" s="164"/>
      <c r="L60" s="164"/>
      <c r="M60" s="17"/>
      <c r="N60" s="6"/>
      <c r="O60" s="6"/>
      <c r="P60" s="6"/>
      <c r="Q60" s="6"/>
      <c r="R60" s="6"/>
      <c r="S60" s="6"/>
      <c r="T60" s="6"/>
      <c r="U60" s="6"/>
      <c r="V60" s="6"/>
      <c r="W60" s="6"/>
      <c r="X60" s="6"/>
      <c r="Y60" s="6"/>
      <c r="Z60" s="6"/>
      <c r="AA60" s="6"/>
      <c r="AB60" s="6"/>
      <c r="AC60" s="6"/>
      <c r="AD60" s="6"/>
      <c r="AE60" s="6"/>
      <c r="AF60" s="6"/>
      <c r="AG60" s="6"/>
      <c r="AH60" s="41"/>
    </row>
    <row r="61" spans="1:34" x14ac:dyDescent="0.2">
      <c r="A61" s="49"/>
      <c r="B61" s="49"/>
      <c r="C61" s="49"/>
      <c r="D61" s="49"/>
      <c r="E61" s="49"/>
      <c r="F61" s="49"/>
      <c r="G61" s="49"/>
      <c r="H61" s="49"/>
      <c r="I61" s="49"/>
      <c r="J61" s="49"/>
      <c r="K61" s="166"/>
      <c r="L61" s="166"/>
      <c r="M61" s="17"/>
      <c r="N61" s="6"/>
      <c r="O61" s="6"/>
      <c r="P61" s="6"/>
      <c r="Q61" s="6"/>
      <c r="R61" s="6"/>
      <c r="S61" s="6"/>
      <c r="T61" s="6"/>
      <c r="U61" s="6"/>
      <c r="V61" s="6"/>
      <c r="W61" s="6"/>
      <c r="X61" s="6"/>
      <c r="Y61" s="6"/>
      <c r="Z61" s="6"/>
      <c r="AA61" s="6"/>
      <c r="AB61" s="6"/>
      <c r="AC61" s="6"/>
      <c r="AD61" s="6"/>
      <c r="AE61" s="6"/>
      <c r="AF61" s="6"/>
      <c r="AG61" s="6"/>
      <c r="AH61" s="41"/>
    </row>
    <row r="62" spans="1:34" x14ac:dyDescent="0.2">
      <c r="A62" s="50"/>
      <c r="B62" s="50"/>
      <c r="C62" s="50"/>
      <c r="D62" s="50"/>
      <c r="E62" s="50"/>
      <c r="F62" s="50"/>
      <c r="G62" s="50"/>
      <c r="H62" s="50"/>
      <c r="I62" s="50"/>
      <c r="J62" s="50"/>
      <c r="K62" s="164"/>
      <c r="L62" s="164"/>
      <c r="M62" s="17"/>
      <c r="N62" s="6"/>
      <c r="O62" s="6"/>
      <c r="P62" s="6"/>
      <c r="Q62" s="6"/>
      <c r="R62" s="6"/>
      <c r="S62" s="6"/>
      <c r="T62" s="6"/>
      <c r="U62" s="6"/>
      <c r="V62" s="6"/>
      <c r="W62" s="6"/>
      <c r="X62" s="6"/>
      <c r="Y62" s="6"/>
      <c r="Z62" s="6"/>
      <c r="AA62" s="6"/>
      <c r="AB62" s="6"/>
      <c r="AC62" s="6"/>
      <c r="AD62" s="6"/>
      <c r="AE62" s="6"/>
      <c r="AF62" s="6"/>
      <c r="AG62" s="6"/>
      <c r="AH62" s="41"/>
    </row>
    <row r="63" spans="1:34" x14ac:dyDescent="0.2">
      <c r="A63" s="17"/>
      <c r="B63" s="10"/>
      <c r="C63" s="10"/>
      <c r="D63" s="17"/>
      <c r="E63" s="17"/>
      <c r="F63" s="17"/>
      <c r="G63" s="17"/>
      <c r="H63" s="17"/>
      <c r="I63" s="17"/>
      <c r="J63" s="17"/>
      <c r="K63" s="6"/>
      <c r="L63" s="6"/>
      <c r="M63" s="6"/>
      <c r="N63" s="6"/>
      <c r="O63" s="6"/>
      <c r="P63" s="6"/>
      <c r="Q63" s="6"/>
      <c r="R63" s="6"/>
      <c r="S63" s="6"/>
      <c r="T63" s="6"/>
      <c r="U63" s="6"/>
      <c r="V63" s="6"/>
      <c r="W63" s="6"/>
      <c r="X63" s="6"/>
      <c r="Y63" s="6"/>
      <c r="Z63" s="6"/>
      <c r="AA63" s="6"/>
      <c r="AB63" s="6"/>
      <c r="AC63" s="6"/>
      <c r="AD63" s="6"/>
      <c r="AE63" s="6"/>
      <c r="AF63" s="6"/>
      <c r="AG63" s="6"/>
      <c r="AH63" s="6"/>
    </row>
    <row r="64" spans="1:34" ht="15" customHeight="1" x14ac:dyDescent="0.2">
      <c r="A64" s="139" t="s">
        <v>37</v>
      </c>
      <c r="B64" s="139"/>
      <c r="C64" s="139"/>
      <c r="D64" s="139"/>
      <c r="E64" s="139"/>
      <c r="F64" s="139"/>
      <c r="G64" s="139"/>
      <c r="H64" s="139"/>
      <c r="I64" s="139"/>
      <c r="J64" s="17"/>
      <c r="K64" s="6"/>
      <c r="L64" s="6"/>
      <c r="M64" s="6"/>
      <c r="N64" s="6"/>
      <c r="O64" s="6"/>
      <c r="P64" s="6"/>
      <c r="Q64" s="6"/>
      <c r="R64" s="6"/>
      <c r="S64" s="6"/>
      <c r="T64" s="6"/>
      <c r="U64" s="6"/>
      <c r="V64" s="6"/>
      <c r="W64" s="6"/>
      <c r="X64" s="6"/>
      <c r="Y64" s="6"/>
      <c r="Z64" s="6"/>
      <c r="AA64" s="6"/>
      <c r="AB64" s="6"/>
      <c r="AC64" s="6"/>
      <c r="AD64" s="6"/>
      <c r="AE64" s="6"/>
      <c r="AF64" s="6"/>
      <c r="AG64" s="6"/>
      <c r="AH64" s="6"/>
    </row>
    <row r="65" spans="1:34" ht="60" customHeight="1" x14ac:dyDescent="0.2">
      <c r="A65" s="55" t="s">
        <v>26</v>
      </c>
      <c r="B65" s="55" t="s">
        <v>27</v>
      </c>
      <c r="C65" s="55" t="s">
        <v>5</v>
      </c>
      <c r="D65" s="55" t="s">
        <v>28</v>
      </c>
      <c r="E65" s="55" t="s">
        <v>42</v>
      </c>
      <c r="F65" s="55" t="s">
        <v>38</v>
      </c>
      <c r="G65" s="55" t="s">
        <v>39</v>
      </c>
      <c r="H65" s="165" t="s">
        <v>40</v>
      </c>
      <c r="I65" s="165"/>
      <c r="J65" s="165"/>
      <c r="K65" s="17"/>
      <c r="L65" s="6"/>
      <c r="M65" s="6"/>
      <c r="N65" s="6"/>
      <c r="O65" s="6"/>
      <c r="P65" s="6"/>
      <c r="Q65" s="6"/>
      <c r="R65" s="6"/>
      <c r="S65" s="6"/>
      <c r="T65" s="6"/>
      <c r="U65" s="6"/>
      <c r="V65" s="6"/>
      <c r="W65" s="6"/>
      <c r="X65" s="6"/>
      <c r="Y65" s="6"/>
      <c r="Z65" s="6"/>
      <c r="AA65" s="6"/>
      <c r="AB65" s="6"/>
      <c r="AC65" s="6"/>
      <c r="AD65" s="6"/>
      <c r="AE65" s="6"/>
      <c r="AF65" s="6"/>
      <c r="AG65" s="6"/>
      <c r="AH65" s="41"/>
    </row>
    <row r="66" spans="1:34" x14ac:dyDescent="0.2">
      <c r="A66" s="49"/>
      <c r="B66" s="49"/>
      <c r="C66" s="49"/>
      <c r="D66" s="49"/>
      <c r="E66" s="49"/>
      <c r="F66" s="49"/>
      <c r="G66" s="49"/>
      <c r="H66" s="166"/>
      <c r="I66" s="166"/>
      <c r="J66" s="166"/>
      <c r="K66" s="17"/>
      <c r="L66" s="6"/>
      <c r="M66" s="6"/>
      <c r="N66" s="6"/>
      <c r="O66" s="6"/>
      <c r="P66" s="6"/>
      <c r="Q66" s="6"/>
      <c r="R66" s="6"/>
      <c r="S66" s="6"/>
      <c r="T66" s="6"/>
      <c r="U66" s="6"/>
      <c r="V66" s="6"/>
      <c r="W66" s="6"/>
      <c r="X66" s="6"/>
      <c r="Y66" s="6"/>
      <c r="Z66" s="6"/>
      <c r="AA66" s="6"/>
      <c r="AB66" s="6"/>
      <c r="AC66" s="6"/>
      <c r="AD66" s="6"/>
      <c r="AE66" s="6"/>
      <c r="AF66" s="6"/>
      <c r="AG66" s="6"/>
      <c r="AH66" s="41"/>
    </row>
    <row r="67" spans="1:34" x14ac:dyDescent="0.2">
      <c r="A67" s="50"/>
      <c r="B67" s="50"/>
      <c r="C67" s="50"/>
      <c r="D67" s="50"/>
      <c r="E67" s="50"/>
      <c r="F67" s="50"/>
      <c r="G67" s="50"/>
      <c r="H67" s="164"/>
      <c r="I67" s="164"/>
      <c r="J67" s="164"/>
      <c r="K67" s="17"/>
      <c r="L67" s="6"/>
      <c r="M67" s="6"/>
      <c r="N67" s="6"/>
      <c r="O67" s="6"/>
      <c r="P67" s="6"/>
      <c r="Q67" s="6"/>
      <c r="R67" s="6"/>
      <c r="S67" s="6"/>
      <c r="T67" s="6"/>
      <c r="U67" s="6"/>
      <c r="V67" s="6"/>
      <c r="W67" s="6"/>
      <c r="X67" s="6"/>
      <c r="Y67" s="6"/>
      <c r="Z67" s="6"/>
      <c r="AA67" s="6"/>
      <c r="AB67" s="6"/>
      <c r="AC67" s="6"/>
      <c r="AD67" s="6"/>
      <c r="AE67" s="6"/>
      <c r="AF67" s="6"/>
      <c r="AG67" s="6"/>
      <c r="AH67" s="41"/>
    </row>
    <row r="68" spans="1:34" x14ac:dyDescent="0.2">
      <c r="A68" s="49"/>
      <c r="B68" s="49"/>
      <c r="C68" s="49"/>
      <c r="D68" s="49"/>
      <c r="E68" s="49"/>
      <c r="F68" s="49"/>
      <c r="G68" s="49"/>
      <c r="H68" s="166"/>
      <c r="I68" s="166"/>
      <c r="J68" s="166"/>
      <c r="K68" s="17"/>
      <c r="L68" s="6"/>
      <c r="M68" s="6"/>
      <c r="N68" s="6"/>
      <c r="O68" s="6"/>
      <c r="P68" s="6"/>
      <c r="Q68" s="6"/>
      <c r="R68" s="6"/>
      <c r="S68" s="6"/>
      <c r="T68" s="6"/>
      <c r="U68" s="6"/>
      <c r="V68" s="6"/>
      <c r="W68" s="6"/>
      <c r="X68" s="6"/>
      <c r="Y68" s="6"/>
      <c r="Z68" s="6"/>
      <c r="AA68" s="6"/>
      <c r="AB68" s="6"/>
      <c r="AC68" s="6"/>
      <c r="AD68" s="6"/>
      <c r="AE68" s="6"/>
      <c r="AF68" s="6"/>
      <c r="AG68" s="6"/>
      <c r="AH68" s="41"/>
    </row>
    <row r="69" spans="1:34" x14ac:dyDescent="0.2">
      <c r="A69" s="50"/>
      <c r="B69" s="50"/>
      <c r="C69" s="50"/>
      <c r="D69" s="50"/>
      <c r="E69" s="50"/>
      <c r="F69" s="50"/>
      <c r="G69" s="50"/>
      <c r="H69" s="164"/>
      <c r="I69" s="164"/>
      <c r="J69" s="164"/>
      <c r="K69" s="17"/>
      <c r="L69" s="6"/>
      <c r="M69" s="6"/>
      <c r="N69" s="6"/>
      <c r="O69" s="6"/>
      <c r="P69" s="6"/>
      <c r="Q69" s="6"/>
      <c r="R69" s="6"/>
      <c r="S69" s="6"/>
      <c r="T69" s="6"/>
      <c r="U69" s="6"/>
      <c r="V69" s="6"/>
      <c r="W69" s="6"/>
      <c r="X69" s="6"/>
      <c r="Y69" s="6"/>
      <c r="Z69" s="6"/>
      <c r="AA69" s="6"/>
      <c r="AB69" s="6"/>
      <c r="AC69" s="6"/>
      <c r="AD69" s="6"/>
      <c r="AE69" s="6"/>
      <c r="AF69" s="6"/>
      <c r="AG69" s="6"/>
      <c r="AH69" s="41"/>
    </row>
    <row r="70" spans="1:34" x14ac:dyDescent="0.2">
      <c r="A70" s="49"/>
      <c r="B70" s="49"/>
      <c r="C70" s="49"/>
      <c r="D70" s="49"/>
      <c r="E70" s="49"/>
      <c r="F70" s="49"/>
      <c r="G70" s="49"/>
      <c r="H70" s="166"/>
      <c r="I70" s="166"/>
      <c r="J70" s="166"/>
      <c r="K70" s="17"/>
      <c r="L70" s="6"/>
      <c r="M70" s="6"/>
      <c r="N70" s="6"/>
      <c r="O70" s="6"/>
      <c r="P70" s="6"/>
      <c r="Q70" s="6"/>
      <c r="R70" s="6"/>
      <c r="S70" s="6"/>
      <c r="T70" s="6"/>
      <c r="U70" s="6"/>
      <c r="V70" s="6"/>
      <c r="W70" s="6"/>
      <c r="X70" s="6"/>
      <c r="Y70" s="6"/>
      <c r="Z70" s="6"/>
      <c r="AA70" s="6"/>
      <c r="AB70" s="6"/>
      <c r="AC70" s="6"/>
      <c r="AD70" s="6"/>
      <c r="AE70" s="6"/>
      <c r="AF70" s="6"/>
      <c r="AG70" s="6"/>
      <c r="AH70" s="41"/>
    </row>
    <row r="71" spans="1:34" x14ac:dyDescent="0.2">
      <c r="A71" s="50"/>
      <c r="B71" s="50"/>
      <c r="C71" s="50"/>
      <c r="D71" s="50"/>
      <c r="E71" s="50"/>
      <c r="F71" s="50"/>
      <c r="G71" s="50"/>
      <c r="H71" s="164"/>
      <c r="I71" s="164"/>
      <c r="J71" s="164"/>
      <c r="K71" s="17"/>
      <c r="L71" s="6"/>
      <c r="M71" s="6"/>
      <c r="N71" s="9"/>
      <c r="O71" s="6"/>
      <c r="P71" s="6"/>
      <c r="Q71" s="6"/>
      <c r="R71" s="6"/>
      <c r="S71" s="6"/>
      <c r="T71" s="6"/>
      <c r="U71" s="6"/>
      <c r="V71" s="6"/>
      <c r="W71" s="6"/>
      <c r="X71" s="6"/>
      <c r="Y71" s="6"/>
      <c r="Z71" s="6"/>
      <c r="AA71" s="6"/>
      <c r="AB71" s="6"/>
      <c r="AC71" s="6"/>
      <c r="AD71" s="6"/>
      <c r="AE71" s="6"/>
      <c r="AF71" s="6"/>
      <c r="AG71" s="6"/>
      <c r="AH71" s="41"/>
    </row>
    <row r="72" spans="1:34" x14ac:dyDescent="0.2">
      <c r="A72" s="49"/>
      <c r="B72" s="49"/>
      <c r="C72" s="49"/>
      <c r="D72" s="49"/>
      <c r="E72" s="49"/>
      <c r="F72" s="49"/>
      <c r="G72" s="49"/>
      <c r="H72" s="166"/>
      <c r="I72" s="166"/>
      <c r="J72" s="166"/>
      <c r="K72" s="17"/>
      <c r="L72" s="6"/>
      <c r="M72" s="6"/>
      <c r="N72" s="9"/>
      <c r="O72" s="6"/>
      <c r="P72" s="6"/>
      <c r="Q72" s="6"/>
      <c r="R72" s="6"/>
      <c r="S72" s="6"/>
      <c r="T72" s="6"/>
      <c r="U72" s="6"/>
      <c r="V72" s="6"/>
      <c r="W72" s="6"/>
      <c r="X72" s="6"/>
      <c r="Y72" s="6"/>
      <c r="Z72" s="6"/>
      <c r="AA72" s="6"/>
      <c r="AB72" s="6"/>
      <c r="AC72" s="6"/>
      <c r="AD72" s="6"/>
      <c r="AE72" s="6"/>
      <c r="AF72" s="6"/>
      <c r="AG72" s="6"/>
      <c r="AH72" s="41"/>
    </row>
    <row r="73" spans="1:34" x14ac:dyDescent="0.2">
      <c r="A73" s="50"/>
      <c r="B73" s="50"/>
      <c r="C73" s="50"/>
      <c r="D73" s="50"/>
      <c r="E73" s="50"/>
      <c r="F73" s="50"/>
      <c r="G73" s="50"/>
      <c r="H73" s="164"/>
      <c r="I73" s="164"/>
      <c r="J73" s="164"/>
      <c r="K73" s="17"/>
      <c r="L73" s="6"/>
      <c r="M73" s="6"/>
      <c r="N73" s="9"/>
      <c r="O73" s="6"/>
      <c r="P73" s="6"/>
      <c r="Q73" s="6"/>
      <c r="R73" s="6"/>
      <c r="S73" s="6"/>
      <c r="T73" s="6"/>
      <c r="U73" s="6"/>
      <c r="V73" s="6"/>
      <c r="W73" s="6"/>
      <c r="X73" s="6"/>
      <c r="Y73" s="6"/>
      <c r="Z73" s="6"/>
      <c r="AA73" s="6"/>
      <c r="AB73" s="6"/>
      <c r="AC73" s="6"/>
      <c r="AD73" s="6"/>
      <c r="AE73" s="6"/>
      <c r="AF73" s="6"/>
      <c r="AG73" s="6"/>
      <c r="AH73" s="41"/>
    </row>
  </sheetData>
  <mergeCells count="35">
    <mergeCell ref="H69:J69"/>
    <mergeCell ref="H70:J70"/>
    <mergeCell ref="H71:J71"/>
    <mergeCell ref="H72:J72"/>
    <mergeCell ref="H73:J73"/>
    <mergeCell ref="H68:J68"/>
    <mergeCell ref="K56:L56"/>
    <mergeCell ref="K57:L57"/>
    <mergeCell ref="K58:L58"/>
    <mergeCell ref="K59:L59"/>
    <mergeCell ref="K60:L60"/>
    <mergeCell ref="K61:L61"/>
    <mergeCell ref="K62:L62"/>
    <mergeCell ref="A64:I64"/>
    <mergeCell ref="H65:J65"/>
    <mergeCell ref="H66:J66"/>
    <mergeCell ref="H67:J67"/>
    <mergeCell ref="K55:L55"/>
    <mergeCell ref="A10:G10"/>
    <mergeCell ref="A11:G11"/>
    <mergeCell ref="A13:H13"/>
    <mergeCell ref="A15:H15"/>
    <mergeCell ref="A27:H27"/>
    <mergeCell ref="A29:H29"/>
    <mergeCell ref="A41:G41"/>
    <mergeCell ref="A43:I43"/>
    <mergeCell ref="A51:H51"/>
    <mergeCell ref="A53:I53"/>
    <mergeCell ref="K54:L54"/>
    <mergeCell ref="A9:G9"/>
    <mergeCell ref="A1:L1"/>
    <mergeCell ref="A2:L2"/>
    <mergeCell ref="A3:L3"/>
    <mergeCell ref="A6:G6"/>
    <mergeCell ref="A8:G8"/>
  </mergeCells>
  <pageMargins left="0.7" right="0.7" top="0.75" bottom="0.75" header="0.3" footer="0.3"/>
  <pageSetup scale="54" fitToHeight="0" orientation="landscape" r:id="rId1"/>
  <rowBreaks count="1" manualBreakCount="1">
    <brk id="52" max="16383" man="1"/>
  </rowBreaks>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01A63-69A8-4D19-8CE3-B5613AC7E353}">
  <sheetPr>
    <pageSetUpPr fitToPage="1"/>
  </sheetPr>
  <dimension ref="A1:AH73"/>
  <sheetViews>
    <sheetView topLeftCell="C1" workbookViewId="0">
      <selection activeCell="A3" sqref="A3:L3"/>
    </sheetView>
  </sheetViews>
  <sheetFormatPr baseColWidth="10" defaultColWidth="9.1640625" defaultRowHeight="15" x14ac:dyDescent="0.2"/>
  <cols>
    <col min="1" max="1" width="20.5" hidden="1" customWidth="1"/>
    <col min="2" max="2" width="18.1640625" hidden="1" customWidth="1"/>
    <col min="3" max="3" width="17.1640625" customWidth="1"/>
    <col min="4" max="4" width="22.5" customWidth="1"/>
    <col min="5" max="5" width="21.83203125" customWidth="1"/>
    <col min="6" max="6" width="18.33203125" customWidth="1"/>
    <col min="7" max="7" width="21.6640625" customWidth="1"/>
    <col min="8" max="9" width="22.5" customWidth="1"/>
    <col min="10" max="10" width="19.6640625" customWidth="1"/>
    <col min="11" max="11" width="17.1640625" customWidth="1"/>
    <col min="12" max="12" width="19.5" customWidth="1"/>
  </cols>
  <sheetData>
    <row r="1" spans="1:34" ht="21" x14ac:dyDescent="0.25">
      <c r="A1" s="147" t="s">
        <v>0</v>
      </c>
      <c r="B1" s="147"/>
      <c r="C1" s="147"/>
      <c r="D1" s="147"/>
      <c r="E1" s="147"/>
      <c r="F1" s="147"/>
      <c r="G1" s="147"/>
      <c r="H1" s="147"/>
      <c r="I1" s="147"/>
      <c r="J1" s="147"/>
      <c r="K1" s="147"/>
      <c r="L1" s="147"/>
    </row>
    <row r="2" spans="1:34" ht="17" x14ac:dyDescent="0.2">
      <c r="A2" s="149" t="s">
        <v>78</v>
      </c>
      <c r="B2" s="149"/>
      <c r="C2" s="149"/>
      <c r="D2" s="149"/>
      <c r="E2" s="149"/>
      <c r="F2" s="149"/>
      <c r="G2" s="149"/>
      <c r="H2" s="149"/>
      <c r="I2" s="149"/>
      <c r="J2" s="149"/>
      <c r="K2" s="149"/>
      <c r="L2" s="149"/>
    </row>
    <row r="3" spans="1:34" ht="17" x14ac:dyDescent="0.2">
      <c r="A3" s="170">
        <v>44986</v>
      </c>
      <c r="B3" s="170"/>
      <c r="C3" s="170"/>
      <c r="D3" s="170"/>
      <c r="E3" s="170"/>
      <c r="F3" s="170"/>
      <c r="G3" s="170"/>
      <c r="H3" s="170"/>
      <c r="I3" s="170"/>
      <c r="J3" s="170"/>
      <c r="K3" s="170"/>
      <c r="L3" s="170"/>
    </row>
    <row r="5" spans="1:34" ht="17" x14ac:dyDescent="0.2">
      <c r="A5" s="68" t="s">
        <v>60</v>
      </c>
      <c r="B5" s="71"/>
      <c r="C5" s="71"/>
      <c r="D5" s="71"/>
      <c r="E5" s="71"/>
      <c r="F5" s="71"/>
      <c r="G5" s="71"/>
      <c r="H5" s="71"/>
    </row>
    <row r="6" spans="1:34" x14ac:dyDescent="0.2">
      <c r="A6" s="150" t="s">
        <v>74</v>
      </c>
      <c r="B6" s="151"/>
      <c r="C6" s="151"/>
      <c r="D6" s="151"/>
      <c r="E6" s="151"/>
      <c r="F6" s="151"/>
      <c r="G6" s="151"/>
      <c r="H6" s="75">
        <f>SUM(I27,H41,I51)</f>
        <v>0</v>
      </c>
    </row>
    <row r="7" spans="1:34" x14ac:dyDescent="0.2">
      <c r="A7" s="69" t="s">
        <v>64</v>
      </c>
      <c r="B7" s="70"/>
      <c r="C7" s="70"/>
      <c r="D7" s="70"/>
      <c r="E7" s="70"/>
      <c r="F7" s="70"/>
      <c r="G7" s="70"/>
      <c r="H7" s="76">
        <f>H6+'Feb 23'!H7</f>
        <v>50132083</v>
      </c>
    </row>
    <row r="8" spans="1:34" x14ac:dyDescent="0.2">
      <c r="A8" s="156" t="s">
        <v>24</v>
      </c>
      <c r="B8" s="138"/>
      <c r="C8" s="138"/>
      <c r="D8" s="138"/>
      <c r="E8" s="138"/>
      <c r="F8" s="138"/>
      <c r="G8" s="138"/>
      <c r="H8" s="77">
        <f>SUM(K27,K51)</f>
        <v>0</v>
      </c>
    </row>
    <row r="9" spans="1:34" x14ac:dyDescent="0.2">
      <c r="A9" s="156" t="s">
        <v>1</v>
      </c>
      <c r="B9" s="138"/>
      <c r="C9" s="138"/>
      <c r="D9" s="138"/>
      <c r="E9" s="138"/>
      <c r="F9" s="138"/>
      <c r="G9" s="138"/>
      <c r="H9" s="77">
        <f>H8+'Feb 23'!H9</f>
        <v>3379858</v>
      </c>
    </row>
    <row r="10" spans="1:34" x14ac:dyDescent="0.2">
      <c r="A10" s="156" t="s">
        <v>70</v>
      </c>
      <c r="B10" s="138"/>
      <c r="C10" s="138"/>
      <c r="D10" s="138"/>
      <c r="E10" s="138"/>
      <c r="F10" s="138"/>
      <c r="G10" s="138"/>
      <c r="H10" s="74">
        <v>0</v>
      </c>
    </row>
    <row r="11" spans="1:34" x14ac:dyDescent="0.2">
      <c r="A11" s="158" t="s">
        <v>71</v>
      </c>
      <c r="B11" s="159"/>
      <c r="C11" s="159"/>
      <c r="D11" s="159"/>
      <c r="E11" s="159"/>
      <c r="F11" s="159"/>
      <c r="G11" s="159"/>
      <c r="H11" s="78">
        <f>H10+'Feb 23'!H11</f>
        <v>28</v>
      </c>
    </row>
    <row r="13" spans="1:34" ht="21" x14ac:dyDescent="0.25">
      <c r="A13" s="171" t="s">
        <v>65</v>
      </c>
      <c r="B13" s="172"/>
      <c r="C13" s="172"/>
      <c r="D13" s="172"/>
      <c r="E13" s="172"/>
      <c r="F13" s="172"/>
      <c r="G13" s="172"/>
      <c r="H13" s="172"/>
    </row>
    <row r="15" spans="1:34" ht="17" x14ac:dyDescent="0.2">
      <c r="A15" s="139" t="s">
        <v>25</v>
      </c>
      <c r="B15" s="146"/>
      <c r="C15" s="146"/>
      <c r="D15" s="146"/>
      <c r="E15" s="146"/>
      <c r="F15" s="146"/>
      <c r="G15" s="146"/>
      <c r="H15" s="146"/>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x14ac:dyDescent="0.2">
      <c r="A17" s="10"/>
      <c r="B17" s="10"/>
      <c r="C17" s="10"/>
      <c r="D17" s="10"/>
      <c r="E17" s="10"/>
      <c r="F17" s="10"/>
      <c r="G17" s="10"/>
      <c r="H17" s="10"/>
      <c r="I17" s="10"/>
      <c r="J17" s="10"/>
      <c r="K17" s="42"/>
      <c r="L17" s="6"/>
      <c r="M17" s="6"/>
      <c r="N17" s="6"/>
      <c r="O17" s="6"/>
      <c r="P17" s="6"/>
      <c r="Q17" s="6"/>
      <c r="R17" s="6"/>
      <c r="S17" s="6"/>
      <c r="T17" s="6"/>
      <c r="U17" s="6"/>
      <c r="V17" s="6"/>
      <c r="W17" s="6"/>
      <c r="X17" s="6"/>
      <c r="Y17" s="6"/>
      <c r="Z17" s="6"/>
      <c r="AA17" s="6"/>
      <c r="AB17" s="6"/>
      <c r="AC17" s="6"/>
      <c r="AD17" s="6"/>
      <c r="AE17" s="6"/>
      <c r="AF17" s="6"/>
      <c r="AG17" s="6"/>
      <c r="AH17" s="41"/>
    </row>
    <row r="18" spans="1:34" x14ac:dyDescent="0.2">
      <c r="A18" s="10"/>
      <c r="B18" s="10"/>
      <c r="C18" s="10"/>
      <c r="D18" s="10"/>
      <c r="E18" s="10"/>
      <c r="F18" s="10"/>
      <c r="G18" s="10"/>
      <c r="H18" s="10"/>
      <c r="I18" s="10"/>
      <c r="J18" s="10"/>
      <c r="K18" s="42"/>
      <c r="L18" s="6"/>
      <c r="M18" s="6"/>
      <c r="N18" s="6"/>
      <c r="O18" s="6"/>
      <c r="P18" s="6"/>
      <c r="Q18" s="6"/>
      <c r="R18" s="6"/>
      <c r="S18" s="6"/>
      <c r="T18" s="6"/>
      <c r="U18" s="6"/>
      <c r="V18" s="6"/>
      <c r="W18" s="6"/>
      <c r="X18" s="6"/>
      <c r="Y18" s="6"/>
      <c r="Z18" s="6"/>
      <c r="AA18" s="6"/>
      <c r="AB18" s="6"/>
      <c r="AC18" s="6"/>
      <c r="AD18" s="6"/>
      <c r="AE18" s="6"/>
      <c r="AF18" s="6"/>
      <c r="AG18" s="6"/>
      <c r="AH18" s="41"/>
    </row>
    <row r="19" spans="1:34" x14ac:dyDescent="0.2">
      <c r="A19" s="10"/>
      <c r="B19" s="10"/>
      <c r="C19" s="10"/>
      <c r="D19" s="10"/>
      <c r="E19" s="10"/>
      <c r="F19" s="10"/>
      <c r="G19" s="10"/>
      <c r="H19" s="10"/>
      <c r="I19" s="10"/>
      <c r="J19" s="10"/>
      <c r="K19" s="42"/>
      <c r="L19" s="6"/>
      <c r="M19" s="6"/>
      <c r="N19" s="6"/>
      <c r="O19" s="6"/>
      <c r="P19" s="6"/>
      <c r="Q19" s="6"/>
      <c r="R19" s="6"/>
      <c r="S19" s="6"/>
      <c r="T19" s="6"/>
      <c r="U19" s="6"/>
      <c r="V19" s="6"/>
      <c r="W19" s="6"/>
      <c r="X19" s="6"/>
      <c r="Y19" s="6"/>
      <c r="Z19" s="6"/>
      <c r="AA19" s="6"/>
      <c r="AB19" s="6"/>
      <c r="AC19" s="6"/>
      <c r="AD19" s="6"/>
      <c r="AE19" s="6"/>
      <c r="AF19" s="6"/>
      <c r="AG19" s="6"/>
      <c r="AH19" s="41"/>
    </row>
    <row r="20" spans="1:34" x14ac:dyDescent="0.2">
      <c r="A20" s="10"/>
      <c r="B20" s="10"/>
      <c r="C20" s="10"/>
      <c r="D20" s="10"/>
      <c r="E20" s="10"/>
      <c r="F20" s="10"/>
      <c r="G20" s="10"/>
      <c r="H20" s="10"/>
      <c r="I20" s="10"/>
      <c r="J20" s="10"/>
      <c r="K20" s="42"/>
      <c r="L20" s="6"/>
      <c r="M20" s="6"/>
      <c r="N20" s="6"/>
      <c r="O20" s="6"/>
      <c r="P20" s="6"/>
      <c r="Q20" s="6"/>
      <c r="R20" s="6"/>
      <c r="S20" s="6"/>
      <c r="T20" s="6"/>
      <c r="U20" s="6"/>
      <c r="V20" s="6"/>
      <c r="W20" s="6"/>
      <c r="X20" s="6"/>
      <c r="Y20" s="6"/>
      <c r="Z20" s="6"/>
      <c r="AA20" s="6"/>
      <c r="AB20" s="6"/>
      <c r="AC20" s="6"/>
      <c r="AD20" s="6"/>
      <c r="AE20" s="6"/>
      <c r="AF20" s="6"/>
      <c r="AG20" s="6"/>
      <c r="AH20" s="41"/>
    </row>
    <row r="21" spans="1:34" x14ac:dyDescent="0.2">
      <c r="A21" s="10"/>
      <c r="B21" s="10"/>
      <c r="C21" s="10"/>
      <c r="D21" s="10"/>
      <c r="E21" s="10"/>
      <c r="F21" s="10"/>
      <c r="G21" s="10"/>
      <c r="H21" s="10"/>
      <c r="I21" s="10"/>
      <c r="J21" s="10"/>
      <c r="K21" s="42"/>
      <c r="L21" s="6"/>
      <c r="M21" s="6"/>
      <c r="N21" s="6"/>
      <c r="O21" s="6"/>
      <c r="P21" s="6"/>
      <c r="Q21" s="6"/>
      <c r="R21" s="6"/>
      <c r="S21" s="6"/>
      <c r="T21" s="6"/>
      <c r="U21" s="6"/>
      <c r="V21" s="6"/>
      <c r="W21" s="6"/>
      <c r="X21" s="6"/>
      <c r="Y21" s="6"/>
      <c r="Z21" s="6"/>
      <c r="AA21" s="6"/>
      <c r="AB21" s="6"/>
      <c r="AC21" s="6"/>
      <c r="AD21" s="6"/>
      <c r="AE21" s="6"/>
      <c r="AF21" s="6"/>
      <c r="AG21" s="6"/>
      <c r="AH21" s="41"/>
    </row>
    <row r="22" spans="1:34" x14ac:dyDescent="0.2">
      <c r="A22" s="10"/>
      <c r="B22" s="10"/>
      <c r="C22" s="10"/>
      <c r="D22" s="10"/>
      <c r="E22" s="10"/>
      <c r="F22" s="10"/>
      <c r="G22" s="10"/>
      <c r="H22" s="10"/>
      <c r="I22" s="10"/>
      <c r="J22" s="10"/>
      <c r="K22" s="42"/>
      <c r="L22" s="6"/>
      <c r="M22" s="6"/>
      <c r="N22" s="6"/>
      <c r="O22" s="6"/>
      <c r="P22" s="6"/>
      <c r="Q22" s="6"/>
      <c r="R22" s="6"/>
      <c r="S22" s="6"/>
      <c r="T22" s="6"/>
      <c r="U22" s="6"/>
      <c r="V22" s="6"/>
      <c r="W22" s="6"/>
      <c r="X22" s="6"/>
      <c r="Y22" s="6"/>
      <c r="Z22" s="6"/>
      <c r="AA22" s="6"/>
      <c r="AB22" s="6"/>
      <c r="AC22" s="6"/>
      <c r="AD22" s="6"/>
      <c r="AE22" s="6"/>
      <c r="AF22" s="6"/>
      <c r="AG22" s="6"/>
      <c r="AH22" s="41"/>
    </row>
    <row r="23" spans="1:34" x14ac:dyDescent="0.2">
      <c r="A23" s="10"/>
      <c r="B23" s="10"/>
      <c r="C23" s="10"/>
      <c r="D23" s="10"/>
      <c r="E23" s="10"/>
      <c r="F23" s="10"/>
      <c r="G23" s="10"/>
      <c r="H23" s="10"/>
      <c r="I23" s="10"/>
      <c r="J23" s="10"/>
      <c r="K23" s="42"/>
      <c r="L23" s="6"/>
      <c r="M23" s="6"/>
      <c r="N23" s="6"/>
      <c r="O23" s="6"/>
      <c r="P23" s="6"/>
      <c r="Q23" s="6"/>
      <c r="R23" s="6"/>
      <c r="S23" s="6"/>
      <c r="T23" s="6"/>
      <c r="U23" s="6"/>
      <c r="V23" s="6"/>
      <c r="W23" s="6"/>
      <c r="X23" s="6"/>
      <c r="Y23" s="6"/>
      <c r="Z23" s="6"/>
      <c r="AA23" s="6"/>
      <c r="AB23" s="6"/>
      <c r="AC23" s="6"/>
      <c r="AD23" s="6"/>
      <c r="AE23" s="6"/>
      <c r="AF23" s="6"/>
      <c r="AG23" s="6"/>
      <c r="AH23" s="41"/>
    </row>
    <row r="24" spans="1:34" x14ac:dyDescent="0.2">
      <c r="A24" s="10"/>
      <c r="B24" s="10"/>
      <c r="C24" s="10"/>
      <c r="D24" s="17"/>
      <c r="E24" s="10"/>
      <c r="F24" s="43"/>
      <c r="G24" s="17"/>
      <c r="H24" s="17"/>
      <c r="I24" s="44"/>
      <c r="J24" s="17"/>
      <c r="K24" s="45"/>
      <c r="L24" s="6"/>
      <c r="M24" s="6"/>
      <c r="N24" s="6"/>
      <c r="O24" s="6"/>
      <c r="P24" s="6"/>
      <c r="Q24" s="6"/>
      <c r="R24" s="6"/>
      <c r="S24" s="6"/>
      <c r="T24" s="6"/>
      <c r="U24" s="6"/>
      <c r="V24" s="6"/>
      <c r="W24" s="6"/>
      <c r="X24" s="6"/>
      <c r="Y24" s="6"/>
      <c r="Z24" s="6"/>
      <c r="AA24" s="6"/>
      <c r="AB24" s="6"/>
      <c r="AC24" s="6"/>
      <c r="AD24" s="6"/>
      <c r="AE24" s="6"/>
      <c r="AF24" s="6"/>
      <c r="AG24" s="6"/>
      <c r="AH24" s="41"/>
    </row>
    <row r="25" spans="1:34" x14ac:dyDescent="0.2">
      <c r="A25" s="10"/>
      <c r="B25" s="10"/>
      <c r="C25" s="10"/>
      <c r="D25" s="10"/>
      <c r="E25" s="10"/>
      <c r="F25" s="10"/>
      <c r="G25" s="10"/>
      <c r="H25" s="10"/>
      <c r="I25" s="10"/>
      <c r="J25" s="10"/>
      <c r="K25" s="42"/>
      <c r="L25" s="6"/>
      <c r="M25" s="6"/>
      <c r="N25" s="6"/>
      <c r="O25" s="6"/>
      <c r="P25" s="6"/>
      <c r="Q25" s="6"/>
      <c r="R25" s="6"/>
      <c r="S25" s="6"/>
      <c r="T25" s="6"/>
      <c r="U25" s="6"/>
      <c r="V25" s="6"/>
      <c r="W25" s="6"/>
      <c r="X25" s="6"/>
      <c r="Y25" s="6"/>
      <c r="Z25" s="6"/>
      <c r="AA25" s="6"/>
      <c r="AB25" s="6"/>
      <c r="AC25" s="6"/>
      <c r="AD25" s="6"/>
      <c r="AE25" s="6"/>
      <c r="AF25" s="6"/>
      <c r="AG25" s="6"/>
      <c r="AH25" s="41"/>
    </row>
    <row r="26" spans="1:34" x14ac:dyDescent="0.2">
      <c r="A26" s="10"/>
      <c r="B26" s="10"/>
      <c r="C26" s="10"/>
      <c r="D26" s="10"/>
      <c r="E26" s="10"/>
      <c r="F26" s="10"/>
      <c r="G26" s="10"/>
      <c r="H26" s="10"/>
      <c r="I26" s="10"/>
      <c r="J26" s="10"/>
      <c r="K26" s="42"/>
      <c r="L26" s="6"/>
      <c r="M26" s="6"/>
      <c r="N26" s="6"/>
      <c r="O26" s="6"/>
      <c r="P26" s="6"/>
      <c r="Q26" s="6"/>
      <c r="R26" s="6"/>
      <c r="S26" s="6"/>
      <c r="T26" s="6"/>
      <c r="U26" s="6"/>
      <c r="V26" s="6"/>
      <c r="W26" s="6"/>
      <c r="X26" s="6"/>
      <c r="Y26" s="6"/>
      <c r="Z26" s="6"/>
      <c r="AA26" s="6"/>
      <c r="AB26" s="6"/>
      <c r="AC26" s="6"/>
      <c r="AD26" s="6"/>
      <c r="AE26" s="6"/>
      <c r="AF26" s="6"/>
      <c r="AG26" s="6"/>
      <c r="AH26" s="41"/>
    </row>
    <row r="27" spans="1:34" ht="27" customHeight="1" x14ac:dyDescent="0.2">
      <c r="A27" s="167" t="s">
        <v>7</v>
      </c>
      <c r="B27" s="168"/>
      <c r="C27" s="168"/>
      <c r="D27" s="168"/>
      <c r="E27" s="168"/>
      <c r="F27" s="168"/>
      <c r="G27" s="168"/>
      <c r="H27" s="176"/>
      <c r="I27" s="60">
        <f>SUM(I17:I26)</f>
        <v>0</v>
      </c>
      <c r="J27" s="61"/>
      <c r="K27" s="62">
        <f>SUM(K17:K26)</f>
        <v>0</v>
      </c>
      <c r="L27" s="63"/>
      <c r="M27" s="46"/>
      <c r="N27" s="46"/>
      <c r="O27" s="6"/>
      <c r="P27" s="6"/>
      <c r="Q27" s="6"/>
      <c r="R27" s="6"/>
      <c r="S27" s="6"/>
      <c r="T27" s="6"/>
      <c r="U27" s="6"/>
      <c r="V27" s="6"/>
      <c r="W27" s="6"/>
      <c r="X27" s="6"/>
      <c r="Y27" s="6"/>
      <c r="Z27" s="6"/>
      <c r="AA27" s="6"/>
      <c r="AB27" s="6"/>
      <c r="AC27" s="6"/>
      <c r="AD27" s="6"/>
      <c r="AE27" s="6"/>
      <c r="AF27" s="6"/>
      <c r="AG27" s="6"/>
      <c r="AH27" s="41"/>
    </row>
    <row r="28" spans="1:34" x14ac:dyDescent="0.2">
      <c r="A28" s="17"/>
      <c r="B28" s="10"/>
      <c r="C28" s="10"/>
      <c r="D28" s="17"/>
      <c r="E28" s="17"/>
      <c r="F28" s="17"/>
      <c r="G28" s="17"/>
      <c r="H28" s="17"/>
      <c r="I28" s="17"/>
      <c r="J28" s="17"/>
      <c r="K28" s="6"/>
      <c r="L28" s="6"/>
      <c r="M28" s="6"/>
      <c r="N28" s="6"/>
      <c r="O28" s="17"/>
      <c r="P28" s="6"/>
      <c r="Q28" s="6"/>
      <c r="R28" s="6"/>
      <c r="S28" s="6"/>
      <c r="T28" s="6"/>
      <c r="U28" s="6"/>
      <c r="V28" s="6"/>
      <c r="W28" s="6"/>
      <c r="X28" s="6"/>
      <c r="Y28" s="6"/>
      <c r="Z28" s="6"/>
      <c r="AA28" s="6"/>
      <c r="AB28" s="6"/>
      <c r="AC28" s="6"/>
      <c r="AD28" s="6"/>
      <c r="AE28" s="6"/>
      <c r="AF28" s="6"/>
      <c r="AG28" s="6"/>
      <c r="AH28" s="6"/>
    </row>
    <row r="29" spans="1:34" ht="17" x14ac:dyDescent="0.2">
      <c r="A29" s="139" t="s">
        <v>30</v>
      </c>
      <c r="B29" s="146"/>
      <c r="C29" s="146"/>
      <c r="D29" s="146"/>
      <c r="E29" s="146"/>
      <c r="F29" s="146"/>
      <c r="G29" s="146"/>
      <c r="H29" s="146"/>
      <c r="I29" s="17"/>
      <c r="J29" s="17"/>
      <c r="K29" s="6"/>
      <c r="L29" s="6"/>
      <c r="M29" s="6"/>
      <c r="N29" s="6"/>
      <c r="O29" s="6"/>
      <c r="P29" s="6"/>
      <c r="Q29" s="6"/>
      <c r="R29" s="6"/>
      <c r="S29" s="6"/>
      <c r="T29" s="6"/>
      <c r="U29" s="6"/>
      <c r="V29" s="6"/>
      <c r="W29" s="6"/>
      <c r="X29" s="6"/>
      <c r="Y29" s="6"/>
      <c r="Z29" s="6"/>
      <c r="AA29" s="6"/>
      <c r="AB29" s="6"/>
      <c r="AC29" s="6"/>
      <c r="AD29" s="6"/>
      <c r="AE29" s="6"/>
      <c r="AF29" s="6"/>
      <c r="AG29" s="6"/>
      <c r="AH29" s="6"/>
    </row>
    <row r="30" spans="1:34" ht="60" customHeight="1" x14ac:dyDescent="0.2">
      <c r="A30" s="51" t="s">
        <v>26</v>
      </c>
      <c r="B30" s="51" t="s">
        <v>27</v>
      </c>
      <c r="C30" s="51" t="s">
        <v>31</v>
      </c>
      <c r="D30" s="51" t="s">
        <v>32</v>
      </c>
      <c r="E30" s="51" t="s">
        <v>33</v>
      </c>
      <c r="F30" s="51" t="s">
        <v>47</v>
      </c>
      <c r="G30" s="51" t="s">
        <v>48</v>
      </c>
      <c r="H30" s="51" t="s">
        <v>34</v>
      </c>
      <c r="I30" s="51" t="s">
        <v>75</v>
      </c>
      <c r="J30" s="6"/>
      <c r="K30" s="6"/>
      <c r="L30" s="6"/>
      <c r="M30" s="6"/>
      <c r="N30" s="40"/>
      <c r="O30" s="40"/>
      <c r="P30" s="40"/>
      <c r="Q30" s="40"/>
      <c r="R30" s="40"/>
      <c r="S30" s="40"/>
      <c r="T30" s="40"/>
      <c r="U30" s="40"/>
      <c r="V30" s="40"/>
      <c r="W30" s="40"/>
      <c r="X30" s="40"/>
      <c r="Y30" s="40"/>
      <c r="Z30" s="40"/>
      <c r="AA30" s="40"/>
      <c r="AB30" s="40"/>
      <c r="AC30" s="40"/>
      <c r="AD30" s="40"/>
      <c r="AE30" s="40"/>
      <c r="AF30" s="40"/>
      <c r="AG30" s="40"/>
      <c r="AH30" s="41"/>
    </row>
    <row r="31" spans="1:34" x14ac:dyDescent="0.2">
      <c r="A31" s="10"/>
      <c r="B31" s="10"/>
      <c r="C31" s="10"/>
      <c r="D31" s="10"/>
      <c r="E31" s="10"/>
      <c r="F31" s="10"/>
      <c r="G31" s="10"/>
      <c r="H31" s="10"/>
      <c r="I31" s="47"/>
      <c r="J31" s="6"/>
      <c r="K31" s="6"/>
      <c r="L31" s="6"/>
      <c r="M31" s="6"/>
      <c r="N31" s="6"/>
      <c r="O31" s="6"/>
      <c r="P31" s="6"/>
      <c r="Q31" s="6"/>
      <c r="R31" s="6"/>
      <c r="S31" s="6"/>
      <c r="T31" s="6"/>
      <c r="U31" s="6"/>
      <c r="V31" s="6"/>
      <c r="W31" s="6"/>
      <c r="X31" s="6"/>
      <c r="Y31" s="6"/>
      <c r="Z31" s="6"/>
      <c r="AA31" s="6"/>
      <c r="AB31" s="6"/>
      <c r="AC31" s="6"/>
      <c r="AD31" s="6"/>
      <c r="AE31" s="6"/>
      <c r="AF31" s="6"/>
      <c r="AG31" s="6"/>
      <c r="AH31" s="41"/>
    </row>
    <row r="32" spans="1:34" x14ac:dyDescent="0.2">
      <c r="A32" s="10"/>
      <c r="B32" s="10"/>
      <c r="C32" s="10"/>
      <c r="D32" s="10"/>
      <c r="E32" s="10"/>
      <c r="F32" s="10"/>
      <c r="G32" s="10"/>
      <c r="H32" s="10"/>
      <c r="I32" s="47"/>
      <c r="J32" s="6"/>
      <c r="K32" s="6"/>
      <c r="L32" s="6"/>
      <c r="M32" s="6"/>
      <c r="N32" s="6"/>
      <c r="O32" s="6"/>
      <c r="P32" s="6"/>
      <c r="Q32" s="6"/>
      <c r="R32" s="6"/>
      <c r="S32" s="6"/>
      <c r="T32" s="6"/>
      <c r="U32" s="6"/>
      <c r="V32" s="6"/>
      <c r="W32" s="6"/>
      <c r="X32" s="6"/>
      <c r="Y32" s="6"/>
      <c r="Z32" s="6"/>
      <c r="AA32" s="6"/>
      <c r="AB32" s="6"/>
      <c r="AC32" s="6"/>
      <c r="AD32" s="6"/>
      <c r="AE32" s="6"/>
      <c r="AF32" s="6"/>
      <c r="AG32" s="6"/>
      <c r="AH32" s="41"/>
    </row>
    <row r="33" spans="1:34" x14ac:dyDescent="0.2">
      <c r="A33" s="10"/>
      <c r="B33" s="10"/>
      <c r="C33" s="10"/>
      <c r="D33" s="10"/>
      <c r="E33" s="10"/>
      <c r="F33" s="10"/>
      <c r="G33" s="10"/>
      <c r="H33" s="10"/>
      <c r="I33" s="47"/>
      <c r="J33" s="6"/>
      <c r="K33" s="6"/>
      <c r="L33" s="6"/>
      <c r="M33" s="6"/>
      <c r="N33" s="6"/>
      <c r="O33" s="6"/>
      <c r="P33" s="6"/>
      <c r="Q33" s="6"/>
      <c r="R33" s="6"/>
      <c r="S33" s="6"/>
      <c r="T33" s="6"/>
      <c r="U33" s="6"/>
      <c r="V33" s="6"/>
      <c r="W33" s="6"/>
      <c r="X33" s="6"/>
      <c r="Y33" s="6"/>
      <c r="Z33" s="6"/>
      <c r="AA33" s="6"/>
      <c r="AB33" s="6"/>
      <c r="AC33" s="6"/>
      <c r="AD33" s="6"/>
      <c r="AE33" s="6"/>
      <c r="AF33" s="6"/>
      <c r="AG33" s="6"/>
      <c r="AH33" s="41"/>
    </row>
    <row r="34" spans="1:34" x14ac:dyDescent="0.2">
      <c r="A34" s="10"/>
      <c r="B34" s="10"/>
      <c r="C34" s="10"/>
      <c r="D34" s="10"/>
      <c r="E34" s="10"/>
      <c r="F34" s="10"/>
      <c r="G34" s="10"/>
      <c r="H34" s="10"/>
      <c r="I34" s="47"/>
      <c r="J34" s="6"/>
      <c r="K34" s="6"/>
      <c r="L34" s="6"/>
      <c r="M34" s="6"/>
      <c r="N34" s="6"/>
      <c r="O34" s="6"/>
      <c r="P34" s="6"/>
      <c r="Q34" s="6"/>
      <c r="R34" s="6"/>
      <c r="S34" s="6"/>
      <c r="T34" s="6"/>
      <c r="U34" s="6"/>
      <c r="V34" s="6"/>
      <c r="W34" s="6"/>
      <c r="X34" s="6"/>
      <c r="Y34" s="6"/>
      <c r="Z34" s="6"/>
      <c r="AA34" s="6"/>
      <c r="AB34" s="6"/>
      <c r="AC34" s="6"/>
      <c r="AD34" s="6"/>
      <c r="AE34" s="6"/>
      <c r="AF34" s="6"/>
      <c r="AG34" s="6"/>
      <c r="AH34" s="41"/>
    </row>
    <row r="35" spans="1:34" x14ac:dyDescent="0.2">
      <c r="A35" s="10"/>
      <c r="B35" s="10"/>
      <c r="C35" s="10"/>
      <c r="D35" s="10"/>
      <c r="E35" s="10"/>
      <c r="F35" s="10"/>
      <c r="G35" s="10"/>
      <c r="H35" s="10"/>
      <c r="I35" s="47"/>
      <c r="J35" s="6"/>
      <c r="K35" s="6"/>
      <c r="L35" s="6"/>
      <c r="M35" s="6"/>
      <c r="N35" s="6"/>
      <c r="O35" s="6"/>
      <c r="P35" s="6"/>
      <c r="Q35" s="6"/>
      <c r="R35" s="6"/>
      <c r="S35" s="6"/>
      <c r="T35" s="6"/>
      <c r="U35" s="6"/>
      <c r="V35" s="6"/>
      <c r="W35" s="6"/>
      <c r="X35" s="6"/>
      <c r="Y35" s="6"/>
      <c r="Z35" s="6"/>
      <c r="AA35" s="6"/>
      <c r="AB35" s="6"/>
      <c r="AC35" s="6"/>
      <c r="AD35" s="6"/>
      <c r="AE35" s="6"/>
      <c r="AF35" s="6"/>
      <c r="AG35" s="6"/>
      <c r="AH35" s="41"/>
    </row>
    <row r="36" spans="1:34" x14ac:dyDescent="0.2">
      <c r="A36" s="10"/>
      <c r="B36" s="10"/>
      <c r="C36" s="10"/>
      <c r="D36" s="10"/>
      <c r="E36" s="10"/>
      <c r="F36" s="10"/>
      <c r="G36" s="10"/>
      <c r="H36" s="10"/>
      <c r="I36" s="47"/>
      <c r="J36" s="6"/>
      <c r="K36" s="6"/>
      <c r="L36" s="6"/>
      <c r="M36" s="6"/>
      <c r="N36" s="6"/>
      <c r="O36" s="6"/>
      <c r="P36" s="6"/>
      <c r="Q36" s="6"/>
      <c r="R36" s="6"/>
      <c r="S36" s="6"/>
      <c r="T36" s="6"/>
      <c r="U36" s="6"/>
      <c r="V36" s="6"/>
      <c r="W36" s="6"/>
      <c r="X36" s="6"/>
      <c r="Y36" s="6"/>
      <c r="Z36" s="6"/>
      <c r="AA36" s="6"/>
      <c r="AB36" s="6"/>
      <c r="AC36" s="6"/>
      <c r="AD36" s="6"/>
      <c r="AE36" s="6"/>
      <c r="AF36" s="6"/>
      <c r="AG36" s="6"/>
      <c r="AH36" s="41"/>
    </row>
    <row r="37" spans="1:34" x14ac:dyDescent="0.2">
      <c r="A37" s="10"/>
      <c r="B37" s="10"/>
      <c r="C37" s="10"/>
      <c r="D37" s="10"/>
      <c r="E37" s="10"/>
      <c r="F37" s="10"/>
      <c r="G37" s="10"/>
      <c r="H37" s="10"/>
      <c r="I37" s="47"/>
      <c r="J37" s="6"/>
      <c r="K37" s="6"/>
      <c r="L37" s="6"/>
      <c r="M37" s="6"/>
      <c r="N37" s="6"/>
      <c r="O37" s="6"/>
      <c r="P37" s="6"/>
      <c r="Q37" s="6"/>
      <c r="R37" s="6"/>
      <c r="S37" s="6"/>
      <c r="T37" s="6"/>
      <c r="U37" s="6"/>
      <c r="V37" s="6"/>
      <c r="W37" s="6"/>
      <c r="X37" s="6"/>
      <c r="Y37" s="6"/>
      <c r="Z37" s="6"/>
      <c r="AA37" s="6"/>
      <c r="AB37" s="6"/>
      <c r="AC37" s="6"/>
      <c r="AD37" s="6"/>
      <c r="AE37" s="6"/>
      <c r="AF37" s="6"/>
      <c r="AG37" s="6"/>
      <c r="AH37" s="41"/>
    </row>
    <row r="38" spans="1:34" x14ac:dyDescent="0.2">
      <c r="A38" s="10"/>
      <c r="B38" s="10"/>
      <c r="C38" s="10"/>
      <c r="D38" s="10"/>
      <c r="E38" s="10"/>
      <c r="F38" s="10"/>
      <c r="G38" s="10"/>
      <c r="H38" s="10"/>
      <c r="I38" s="47"/>
      <c r="J38" s="6"/>
      <c r="K38" s="6"/>
      <c r="L38" s="6"/>
      <c r="M38" s="6"/>
      <c r="N38" s="6"/>
      <c r="O38" s="6"/>
      <c r="P38" s="6"/>
      <c r="Q38" s="6"/>
      <c r="R38" s="6"/>
      <c r="S38" s="6"/>
      <c r="T38" s="6"/>
      <c r="U38" s="6"/>
      <c r="V38" s="6"/>
      <c r="W38" s="6"/>
      <c r="X38" s="6"/>
      <c r="Y38" s="6"/>
      <c r="Z38" s="6"/>
      <c r="AA38" s="6"/>
      <c r="AB38" s="6"/>
      <c r="AC38" s="6"/>
      <c r="AD38" s="6"/>
      <c r="AE38" s="6"/>
      <c r="AF38" s="6"/>
      <c r="AG38" s="6"/>
      <c r="AH38" s="41"/>
    </row>
    <row r="39" spans="1:34" x14ac:dyDescent="0.2">
      <c r="A39" s="10"/>
      <c r="B39" s="10"/>
      <c r="C39" s="10"/>
      <c r="D39" s="10"/>
      <c r="E39" s="10"/>
      <c r="F39" s="10"/>
      <c r="G39" s="10"/>
      <c r="H39" s="10"/>
      <c r="I39" s="47"/>
      <c r="J39" s="6"/>
      <c r="K39" s="6"/>
      <c r="L39" s="6"/>
      <c r="M39" s="6"/>
      <c r="N39" s="6"/>
      <c r="O39" s="6"/>
      <c r="P39" s="6"/>
      <c r="Q39" s="6"/>
      <c r="R39" s="6"/>
      <c r="S39" s="6"/>
      <c r="T39" s="6"/>
      <c r="U39" s="6"/>
      <c r="V39" s="6"/>
      <c r="W39" s="6"/>
      <c r="X39" s="6"/>
      <c r="Y39" s="6"/>
      <c r="Z39" s="6"/>
      <c r="AA39" s="6"/>
      <c r="AB39" s="6"/>
      <c r="AC39" s="6"/>
      <c r="AD39" s="6"/>
      <c r="AE39" s="6"/>
      <c r="AF39" s="6"/>
      <c r="AG39" s="6"/>
      <c r="AH39" s="41"/>
    </row>
    <row r="40" spans="1:34" x14ac:dyDescent="0.2">
      <c r="A40" s="10"/>
      <c r="B40" s="10"/>
      <c r="C40" s="10"/>
      <c r="D40" s="10"/>
      <c r="E40" s="10"/>
      <c r="F40" s="10"/>
      <c r="G40" s="10"/>
      <c r="H40" s="10"/>
      <c r="I40" s="47"/>
      <c r="J40" s="6"/>
      <c r="K40" s="6"/>
      <c r="L40" s="6"/>
      <c r="M40" s="6"/>
      <c r="N40" s="6"/>
      <c r="O40" s="6"/>
      <c r="P40" s="6"/>
      <c r="Q40" s="6"/>
      <c r="R40" s="6"/>
      <c r="S40" s="6"/>
      <c r="T40" s="6"/>
      <c r="U40" s="6"/>
      <c r="V40" s="6"/>
      <c r="W40" s="6"/>
      <c r="X40" s="6"/>
      <c r="Y40" s="6"/>
      <c r="Z40" s="6"/>
      <c r="AA40" s="6"/>
      <c r="AB40" s="6"/>
      <c r="AC40" s="6"/>
      <c r="AD40" s="6"/>
      <c r="AE40" s="6"/>
      <c r="AF40" s="6"/>
      <c r="AG40" s="6"/>
      <c r="AH40" s="41"/>
    </row>
    <row r="41" spans="1:34" ht="27" customHeight="1" x14ac:dyDescent="0.2">
      <c r="A41" s="173" t="s">
        <v>7</v>
      </c>
      <c r="B41" s="173"/>
      <c r="C41" s="173"/>
      <c r="D41" s="173"/>
      <c r="E41" s="173"/>
      <c r="F41" s="173"/>
      <c r="G41" s="173"/>
      <c r="H41" s="56">
        <f>SUM(H31:H40)</f>
        <v>0</v>
      </c>
      <c r="I41" s="65">
        <f>SUM(I31:I40)</f>
        <v>0</v>
      </c>
      <c r="J41" s="39"/>
      <c r="K41" s="48"/>
      <c r="L41" s="6"/>
      <c r="M41" s="6"/>
      <c r="N41" s="6"/>
      <c r="O41" s="6"/>
      <c r="P41" s="6"/>
      <c r="Q41" s="6"/>
      <c r="R41" s="6"/>
      <c r="S41" s="6"/>
      <c r="T41" s="6"/>
      <c r="U41" s="6"/>
      <c r="V41" s="6"/>
      <c r="W41" s="6"/>
      <c r="X41" s="6"/>
      <c r="Y41" s="6"/>
      <c r="Z41" s="6"/>
      <c r="AA41" s="6"/>
      <c r="AB41" s="6"/>
      <c r="AC41" s="6"/>
      <c r="AD41" s="6"/>
      <c r="AE41" s="6"/>
      <c r="AF41" s="6"/>
      <c r="AG41" s="6"/>
      <c r="AH41" s="41"/>
    </row>
    <row r="42" spans="1:34" x14ac:dyDescent="0.2">
      <c r="A42" s="17"/>
      <c r="B42" s="10"/>
      <c r="C42" s="10"/>
      <c r="D42" s="17"/>
      <c r="E42" s="17"/>
      <c r="F42" s="17"/>
      <c r="G42" s="17"/>
      <c r="H42" s="17"/>
      <c r="I42" s="17"/>
      <c r="J42" s="17"/>
      <c r="K42" s="6"/>
      <c r="L42" s="6"/>
      <c r="M42" s="6"/>
      <c r="N42" s="6"/>
      <c r="O42" s="6"/>
      <c r="P42" s="6"/>
      <c r="Q42" s="6"/>
      <c r="R42" s="6"/>
      <c r="S42" s="6"/>
      <c r="T42" s="6"/>
      <c r="U42" s="6"/>
      <c r="V42" s="6"/>
      <c r="W42" s="6"/>
      <c r="X42" s="6"/>
      <c r="Y42" s="6"/>
      <c r="Z42" s="6"/>
      <c r="AA42" s="6"/>
      <c r="AB42" s="6"/>
      <c r="AC42" s="6"/>
      <c r="AD42" s="6"/>
      <c r="AE42" s="6"/>
      <c r="AF42" s="6"/>
      <c r="AG42" s="6"/>
      <c r="AH42" s="6"/>
    </row>
    <row r="43" spans="1:34" ht="17" x14ac:dyDescent="0.2">
      <c r="A43" s="139" t="s">
        <v>35</v>
      </c>
      <c r="B43" s="146"/>
      <c r="C43" s="146"/>
      <c r="D43" s="146"/>
      <c r="E43" s="146"/>
      <c r="F43" s="146"/>
      <c r="G43" s="146"/>
      <c r="H43" s="146"/>
      <c r="I43" s="146"/>
      <c r="J43" s="17"/>
      <c r="K43" s="6"/>
      <c r="L43" s="6"/>
      <c r="M43" s="6"/>
      <c r="N43" s="6"/>
      <c r="O43" s="17"/>
      <c r="P43" s="6"/>
      <c r="Q43" s="6"/>
      <c r="R43" s="6"/>
      <c r="S43" s="6"/>
      <c r="T43" s="6"/>
      <c r="U43" s="6"/>
      <c r="V43" s="6"/>
      <c r="W43" s="6"/>
      <c r="X43" s="6"/>
      <c r="Y43" s="6"/>
      <c r="Z43" s="6"/>
      <c r="AA43" s="6"/>
      <c r="AB43" s="6"/>
      <c r="AC43" s="6"/>
      <c r="AD43" s="6"/>
      <c r="AE43" s="6"/>
      <c r="AF43" s="6"/>
      <c r="AG43" s="6"/>
      <c r="AH43" s="6"/>
    </row>
    <row r="44" spans="1:34" ht="60" customHeight="1" x14ac:dyDescent="0.2">
      <c r="A44" s="51" t="s">
        <v>26</v>
      </c>
      <c r="B44" s="51" t="s">
        <v>27</v>
      </c>
      <c r="C44" s="66" t="s">
        <v>5</v>
      </c>
      <c r="D44" s="51" t="s">
        <v>51</v>
      </c>
      <c r="E44" s="51" t="s">
        <v>52</v>
      </c>
      <c r="F44" s="51" t="s">
        <v>53</v>
      </c>
      <c r="G44" s="51" t="s">
        <v>28</v>
      </c>
      <c r="H44" s="51" t="s">
        <v>54</v>
      </c>
      <c r="I44" s="51" t="s">
        <v>29</v>
      </c>
      <c r="J44" s="51" t="s">
        <v>41</v>
      </c>
      <c r="K44" s="51" t="s">
        <v>46</v>
      </c>
      <c r="L44" s="17"/>
      <c r="M44" s="6"/>
      <c r="N44" s="6"/>
      <c r="O44" s="6"/>
      <c r="P44" s="6"/>
      <c r="Q44" s="6"/>
      <c r="R44" s="6"/>
      <c r="S44" s="6"/>
      <c r="T44" s="6"/>
      <c r="U44" s="6"/>
      <c r="V44" s="6"/>
      <c r="W44" s="6"/>
      <c r="X44" s="6"/>
      <c r="Y44" s="6"/>
      <c r="Z44" s="6"/>
      <c r="AA44" s="6"/>
      <c r="AB44" s="6"/>
      <c r="AC44" s="6"/>
      <c r="AD44" s="6"/>
      <c r="AE44" s="6"/>
      <c r="AF44" s="41"/>
      <c r="AG44" s="41"/>
      <c r="AH44" s="41"/>
    </row>
    <row r="45" spans="1:34" x14ac:dyDescent="0.2">
      <c r="A45" s="10"/>
      <c r="B45" s="10"/>
      <c r="C45" s="10"/>
      <c r="D45" s="10"/>
      <c r="E45" s="10"/>
      <c r="F45" s="10"/>
      <c r="G45" s="10"/>
      <c r="H45" s="10"/>
      <c r="I45" s="10"/>
      <c r="J45" s="10"/>
      <c r="K45" s="42"/>
      <c r="L45" s="17"/>
      <c r="M45" s="6"/>
      <c r="N45" s="6"/>
      <c r="O45" s="6"/>
      <c r="P45" s="6"/>
      <c r="Q45" s="6"/>
      <c r="R45" s="6"/>
      <c r="S45" s="6"/>
      <c r="T45" s="6"/>
      <c r="U45" s="6"/>
      <c r="V45" s="6"/>
      <c r="W45" s="6"/>
      <c r="X45" s="6"/>
      <c r="Y45" s="6"/>
      <c r="Z45" s="6"/>
      <c r="AA45" s="6"/>
      <c r="AB45" s="6"/>
      <c r="AC45" s="6"/>
      <c r="AD45" s="6"/>
      <c r="AE45" s="6"/>
      <c r="AF45" s="41"/>
      <c r="AG45" s="41"/>
      <c r="AH45" s="41"/>
    </row>
    <row r="46" spans="1:34" x14ac:dyDescent="0.2">
      <c r="A46" s="10"/>
      <c r="B46" s="10"/>
      <c r="C46" s="10"/>
      <c r="D46" s="10"/>
      <c r="E46" s="10"/>
      <c r="F46" s="10"/>
      <c r="G46" s="10"/>
      <c r="H46" s="10"/>
      <c r="I46" s="10"/>
      <c r="J46" s="10"/>
      <c r="K46" s="42"/>
      <c r="L46" s="17"/>
      <c r="M46" s="6"/>
      <c r="N46" s="6"/>
      <c r="O46" s="6"/>
      <c r="P46" s="6"/>
      <c r="Q46" s="6"/>
      <c r="R46" s="6"/>
      <c r="S46" s="6"/>
      <c r="T46" s="6"/>
      <c r="U46" s="6"/>
      <c r="V46" s="6"/>
      <c r="W46" s="6"/>
      <c r="X46" s="6"/>
      <c r="Y46" s="6"/>
      <c r="Z46" s="6"/>
      <c r="AA46" s="6"/>
      <c r="AB46" s="6"/>
      <c r="AC46" s="6"/>
      <c r="AD46" s="6"/>
      <c r="AE46" s="6"/>
      <c r="AF46" s="41"/>
      <c r="AG46" s="41"/>
      <c r="AH46" s="41"/>
    </row>
    <row r="47" spans="1:34" x14ac:dyDescent="0.2">
      <c r="A47" s="10"/>
      <c r="B47" s="10"/>
      <c r="C47" s="10"/>
      <c r="D47" s="10"/>
      <c r="E47" s="10"/>
      <c r="F47" s="10"/>
      <c r="G47" s="10"/>
      <c r="H47" s="10"/>
      <c r="I47" s="10"/>
      <c r="J47" s="10"/>
      <c r="K47" s="42"/>
      <c r="L47" s="17"/>
      <c r="M47" s="6"/>
      <c r="N47" s="6"/>
      <c r="O47" s="6"/>
      <c r="P47" s="6"/>
      <c r="Q47" s="6"/>
      <c r="R47" s="6"/>
      <c r="S47" s="6"/>
      <c r="T47" s="6"/>
      <c r="U47" s="6"/>
      <c r="V47" s="6"/>
      <c r="W47" s="6"/>
      <c r="X47" s="6"/>
      <c r="Y47" s="6"/>
      <c r="Z47" s="6"/>
      <c r="AA47" s="6"/>
      <c r="AB47" s="6"/>
      <c r="AC47" s="6"/>
      <c r="AD47" s="6"/>
      <c r="AE47" s="6"/>
      <c r="AF47" s="41"/>
      <c r="AG47" s="41"/>
      <c r="AH47" s="41"/>
    </row>
    <row r="48" spans="1:34" x14ac:dyDescent="0.2">
      <c r="A48" s="10"/>
      <c r="B48" s="10"/>
      <c r="C48" s="10"/>
      <c r="D48" s="10"/>
      <c r="E48" s="10"/>
      <c r="F48" s="10"/>
      <c r="G48" s="10"/>
      <c r="H48" s="10"/>
      <c r="I48" s="10"/>
      <c r="J48" s="10"/>
      <c r="K48" s="42"/>
      <c r="L48" s="6"/>
      <c r="M48" s="6"/>
      <c r="N48" s="6"/>
      <c r="O48" s="6"/>
      <c r="P48" s="6"/>
      <c r="Q48" s="6"/>
      <c r="R48" s="6"/>
      <c r="S48" s="6"/>
      <c r="T48" s="6"/>
      <c r="U48" s="6"/>
      <c r="V48" s="6"/>
      <c r="W48" s="6"/>
      <c r="X48" s="6"/>
      <c r="Y48" s="6"/>
      <c r="Z48" s="6"/>
      <c r="AA48" s="6"/>
      <c r="AB48" s="6"/>
      <c r="AC48" s="6"/>
      <c r="AD48" s="6"/>
      <c r="AE48" s="6"/>
      <c r="AF48" s="41"/>
      <c r="AG48" s="41"/>
      <c r="AH48" s="41"/>
    </row>
    <row r="49" spans="1:34" x14ac:dyDescent="0.2">
      <c r="A49" s="10"/>
      <c r="B49" s="10"/>
      <c r="C49" s="10"/>
      <c r="D49" s="10"/>
      <c r="E49" s="10"/>
      <c r="F49" s="10"/>
      <c r="G49" s="10"/>
      <c r="H49" s="10"/>
      <c r="I49" s="10"/>
      <c r="J49" s="10"/>
      <c r="K49" s="42"/>
      <c r="L49" s="6"/>
      <c r="M49" s="6"/>
      <c r="N49" s="6"/>
      <c r="O49" s="6"/>
      <c r="P49" s="6"/>
      <c r="Q49" s="6"/>
      <c r="R49" s="6"/>
      <c r="S49" s="6"/>
      <c r="T49" s="6"/>
      <c r="U49" s="6"/>
      <c r="V49" s="6"/>
      <c r="W49" s="6"/>
      <c r="X49" s="6"/>
      <c r="Y49" s="6"/>
      <c r="Z49" s="6"/>
      <c r="AA49" s="6"/>
      <c r="AB49" s="6"/>
      <c r="AC49" s="6"/>
      <c r="AD49" s="6"/>
      <c r="AE49" s="6"/>
      <c r="AF49" s="41"/>
      <c r="AG49" s="41"/>
      <c r="AH49" s="41"/>
    </row>
    <row r="50" spans="1:34" x14ac:dyDescent="0.2">
      <c r="A50" s="10"/>
      <c r="B50" s="10"/>
      <c r="C50" s="10"/>
      <c r="D50" s="10"/>
      <c r="E50" s="10"/>
      <c r="F50" s="10"/>
      <c r="G50" s="10"/>
      <c r="H50" s="10"/>
      <c r="I50" s="10"/>
      <c r="J50" s="10"/>
      <c r="K50" s="42"/>
      <c r="L50" s="6"/>
      <c r="M50" s="6"/>
      <c r="N50" s="6"/>
      <c r="O50" s="6"/>
      <c r="P50" s="6"/>
      <c r="Q50" s="6"/>
      <c r="R50" s="6"/>
      <c r="S50" s="6"/>
      <c r="T50" s="6"/>
      <c r="U50" s="6"/>
      <c r="V50" s="6"/>
      <c r="W50" s="6"/>
      <c r="X50" s="6"/>
      <c r="Y50" s="6"/>
      <c r="Z50" s="6"/>
      <c r="AA50" s="6"/>
      <c r="AB50" s="6"/>
      <c r="AC50" s="6"/>
      <c r="AD50" s="6"/>
      <c r="AE50" s="6"/>
      <c r="AF50" s="41"/>
      <c r="AG50" s="41"/>
      <c r="AH50" s="41"/>
    </row>
    <row r="51" spans="1:34" ht="27" customHeight="1" x14ac:dyDescent="0.2">
      <c r="A51" s="167" t="s">
        <v>7</v>
      </c>
      <c r="B51" s="168"/>
      <c r="C51" s="168"/>
      <c r="D51" s="168"/>
      <c r="E51" s="168"/>
      <c r="F51" s="168"/>
      <c r="G51" s="168"/>
      <c r="H51" s="169"/>
      <c r="I51" s="57">
        <f>SUM(I45:I50)</f>
        <v>0</v>
      </c>
      <c r="J51" s="58"/>
      <c r="K51" s="59">
        <f>SUM(K45:K50)</f>
        <v>0</v>
      </c>
      <c r="L51" s="6"/>
      <c r="M51" s="6"/>
      <c r="N51" s="6"/>
      <c r="O51" s="6"/>
      <c r="P51" s="6"/>
      <c r="Q51" s="6"/>
      <c r="R51" s="6"/>
      <c r="S51" s="6"/>
      <c r="T51" s="6"/>
      <c r="U51" s="6"/>
      <c r="V51" s="6"/>
      <c r="W51" s="6"/>
      <c r="X51" s="6"/>
      <c r="Y51" s="6"/>
      <c r="Z51" s="6"/>
      <c r="AA51" s="6"/>
      <c r="AB51" s="6"/>
      <c r="AC51" s="6"/>
      <c r="AD51" s="6"/>
      <c r="AE51" s="6"/>
      <c r="AF51" s="41"/>
      <c r="AG51" s="41"/>
      <c r="AH51" s="41"/>
    </row>
    <row r="52" spans="1:34" x14ac:dyDescent="0.2">
      <c r="A52" s="17"/>
      <c r="B52" s="10"/>
      <c r="C52" s="10"/>
      <c r="D52" s="17"/>
      <c r="E52" s="17"/>
      <c r="F52" s="17"/>
      <c r="G52" s="17"/>
      <c r="H52" s="17"/>
      <c r="I52" s="17"/>
      <c r="J52" s="17"/>
      <c r="K52" s="6"/>
      <c r="L52" s="6"/>
      <c r="M52" s="6"/>
      <c r="N52" s="6"/>
      <c r="O52" s="6"/>
      <c r="P52" s="6"/>
      <c r="Q52" s="6"/>
      <c r="R52" s="6"/>
      <c r="S52" s="6"/>
      <c r="T52" s="6"/>
      <c r="U52" s="6"/>
      <c r="V52" s="6"/>
      <c r="W52" s="6"/>
      <c r="X52" s="6"/>
      <c r="Y52" s="6"/>
      <c r="Z52" s="6"/>
      <c r="AA52" s="6"/>
      <c r="AB52" s="6"/>
      <c r="AC52" s="6"/>
      <c r="AD52" s="6"/>
      <c r="AE52" s="6"/>
      <c r="AF52" s="6"/>
      <c r="AG52" s="6"/>
      <c r="AH52" s="6"/>
    </row>
    <row r="53" spans="1:34" ht="15" customHeight="1" x14ac:dyDescent="0.2">
      <c r="A53" s="139" t="s">
        <v>49</v>
      </c>
      <c r="B53" s="139"/>
      <c r="C53" s="139"/>
      <c r="D53" s="139"/>
      <c r="E53" s="139"/>
      <c r="F53" s="139"/>
      <c r="G53" s="139"/>
      <c r="H53" s="139"/>
      <c r="I53" s="139"/>
      <c r="J53" s="17"/>
      <c r="K53" s="6"/>
      <c r="L53" s="6"/>
      <c r="M53" s="6"/>
      <c r="N53" s="6"/>
      <c r="O53" s="6"/>
      <c r="P53" s="6"/>
      <c r="Q53" s="6"/>
      <c r="R53" s="6"/>
      <c r="S53" s="6"/>
      <c r="T53" s="6"/>
      <c r="U53" s="6"/>
      <c r="V53" s="6"/>
      <c r="W53" s="6"/>
      <c r="X53" s="6"/>
      <c r="Y53" s="6"/>
      <c r="Z53" s="6"/>
      <c r="AA53" s="6"/>
      <c r="AB53" s="6"/>
      <c r="AC53" s="6"/>
      <c r="AD53" s="6"/>
      <c r="AE53" s="6"/>
      <c r="AF53" s="6"/>
      <c r="AG53" s="6"/>
      <c r="AH53" s="6"/>
    </row>
    <row r="54" spans="1:34" ht="60" customHeight="1" x14ac:dyDescent="0.2">
      <c r="A54" s="55" t="s">
        <v>26</v>
      </c>
      <c r="B54" s="55" t="s">
        <v>27</v>
      </c>
      <c r="C54" s="55" t="s">
        <v>51</v>
      </c>
      <c r="D54" s="55" t="s">
        <v>5</v>
      </c>
      <c r="E54" s="55" t="s">
        <v>43</v>
      </c>
      <c r="F54" s="55" t="s">
        <v>44</v>
      </c>
      <c r="G54" s="55" t="s">
        <v>28</v>
      </c>
      <c r="H54" s="55" t="s">
        <v>29</v>
      </c>
      <c r="I54" s="55" t="s">
        <v>41</v>
      </c>
      <c r="J54" s="55" t="s">
        <v>46</v>
      </c>
      <c r="K54" s="165" t="s">
        <v>36</v>
      </c>
      <c r="L54" s="165"/>
      <c r="M54" s="17"/>
      <c r="N54" s="6"/>
      <c r="O54" s="6"/>
      <c r="P54" s="6"/>
      <c r="Q54" s="6"/>
      <c r="R54" s="6"/>
      <c r="S54" s="6"/>
      <c r="T54" s="6"/>
      <c r="U54" s="6"/>
      <c r="V54" s="6"/>
      <c r="W54" s="6"/>
      <c r="X54" s="6"/>
      <c r="Y54" s="6"/>
      <c r="Z54" s="6"/>
      <c r="AA54" s="6"/>
      <c r="AB54" s="6"/>
      <c r="AC54" s="6"/>
      <c r="AD54" s="6"/>
      <c r="AE54" s="6"/>
      <c r="AF54" s="6"/>
      <c r="AG54" s="6"/>
      <c r="AH54" s="41"/>
    </row>
    <row r="55" spans="1:34" x14ac:dyDescent="0.2">
      <c r="A55" s="49"/>
      <c r="B55" s="49"/>
      <c r="C55" s="49"/>
      <c r="D55" s="49"/>
      <c r="E55" s="49"/>
      <c r="F55" s="49"/>
      <c r="G55" s="49"/>
      <c r="H55" s="49"/>
      <c r="I55" s="49"/>
      <c r="J55" s="49"/>
      <c r="K55" s="166"/>
      <c r="L55" s="166"/>
      <c r="M55" s="17"/>
      <c r="N55" s="6"/>
      <c r="O55" s="6"/>
      <c r="P55" s="6"/>
      <c r="Q55" s="6"/>
      <c r="R55" s="6"/>
      <c r="S55" s="6"/>
      <c r="T55" s="6"/>
      <c r="U55" s="6"/>
      <c r="V55" s="6"/>
      <c r="W55" s="6"/>
      <c r="X55" s="6"/>
      <c r="Y55" s="6"/>
      <c r="Z55" s="6"/>
      <c r="AA55" s="6"/>
      <c r="AB55" s="6"/>
      <c r="AC55" s="6"/>
      <c r="AD55" s="6"/>
      <c r="AE55" s="6"/>
      <c r="AF55" s="6"/>
      <c r="AG55" s="6"/>
      <c r="AH55" s="41"/>
    </row>
    <row r="56" spans="1:34" x14ac:dyDescent="0.2">
      <c r="A56" s="50"/>
      <c r="B56" s="50"/>
      <c r="C56" s="50"/>
      <c r="D56" s="50"/>
      <c r="E56" s="50"/>
      <c r="F56" s="50"/>
      <c r="G56" s="50"/>
      <c r="H56" s="50"/>
      <c r="I56" s="50"/>
      <c r="J56" s="50"/>
      <c r="K56" s="164"/>
      <c r="L56" s="164"/>
      <c r="M56" s="17"/>
      <c r="N56" s="6"/>
      <c r="O56" s="6"/>
      <c r="P56" s="6"/>
      <c r="Q56" s="6"/>
      <c r="R56" s="6"/>
      <c r="S56" s="6"/>
      <c r="T56" s="6"/>
      <c r="U56" s="6"/>
      <c r="V56" s="6"/>
      <c r="W56" s="6"/>
      <c r="X56" s="6"/>
      <c r="Y56" s="6"/>
      <c r="Z56" s="6"/>
      <c r="AA56" s="6"/>
      <c r="AB56" s="6"/>
      <c r="AC56" s="6"/>
      <c r="AD56" s="6"/>
      <c r="AE56" s="6"/>
      <c r="AF56" s="6"/>
      <c r="AG56" s="6"/>
      <c r="AH56" s="41"/>
    </row>
    <row r="57" spans="1:34" x14ac:dyDescent="0.2">
      <c r="A57" s="49"/>
      <c r="B57" s="49"/>
      <c r="C57" s="49"/>
      <c r="D57" s="49"/>
      <c r="E57" s="49"/>
      <c r="F57" s="49"/>
      <c r="G57" s="49"/>
      <c r="H57" s="49"/>
      <c r="I57" s="49"/>
      <c r="J57" s="49"/>
      <c r="K57" s="166"/>
      <c r="L57" s="166"/>
      <c r="M57" s="17"/>
      <c r="N57" s="6"/>
      <c r="O57" s="6"/>
      <c r="P57" s="6"/>
      <c r="Q57" s="6"/>
      <c r="R57" s="6"/>
      <c r="S57" s="6"/>
      <c r="T57" s="6"/>
      <c r="U57" s="6"/>
      <c r="V57" s="6"/>
      <c r="W57" s="6"/>
      <c r="X57" s="6"/>
      <c r="Y57" s="6"/>
      <c r="Z57" s="6"/>
      <c r="AA57" s="6"/>
      <c r="AB57" s="6"/>
      <c r="AC57" s="6"/>
      <c r="AD57" s="6"/>
      <c r="AE57" s="6"/>
      <c r="AF57" s="6"/>
      <c r="AG57" s="6"/>
      <c r="AH57" s="41"/>
    </row>
    <row r="58" spans="1:34" x14ac:dyDescent="0.2">
      <c r="A58" s="50"/>
      <c r="B58" s="50"/>
      <c r="C58" s="50"/>
      <c r="D58" s="50"/>
      <c r="E58" s="50"/>
      <c r="F58" s="50"/>
      <c r="G58" s="50"/>
      <c r="H58" s="50"/>
      <c r="I58" s="50"/>
      <c r="J58" s="50"/>
      <c r="K58" s="164"/>
      <c r="L58" s="164"/>
      <c r="M58" s="17"/>
      <c r="N58" s="6"/>
      <c r="O58" s="6"/>
      <c r="P58" s="6"/>
      <c r="Q58" s="6"/>
      <c r="R58" s="6"/>
      <c r="S58" s="6"/>
      <c r="T58" s="6"/>
      <c r="U58" s="6"/>
      <c r="V58" s="6"/>
      <c r="W58" s="6"/>
      <c r="X58" s="6"/>
      <c r="Y58" s="6"/>
      <c r="Z58" s="6"/>
      <c r="AA58" s="6"/>
      <c r="AB58" s="6"/>
      <c r="AC58" s="6"/>
      <c r="AD58" s="6"/>
      <c r="AE58" s="6"/>
      <c r="AF58" s="6"/>
      <c r="AG58" s="6"/>
      <c r="AH58" s="41"/>
    </row>
    <row r="59" spans="1:34" x14ac:dyDescent="0.2">
      <c r="A59" s="49"/>
      <c r="B59" s="49"/>
      <c r="C59" s="49"/>
      <c r="D59" s="49"/>
      <c r="E59" s="49"/>
      <c r="F59" s="49"/>
      <c r="G59" s="49"/>
      <c r="H59" s="49"/>
      <c r="I59" s="49"/>
      <c r="J59" s="49"/>
      <c r="K59" s="166"/>
      <c r="L59" s="166"/>
      <c r="M59" s="17"/>
      <c r="N59" s="6"/>
      <c r="O59" s="6"/>
      <c r="P59" s="6"/>
      <c r="Q59" s="6"/>
      <c r="R59" s="6"/>
      <c r="S59" s="6"/>
      <c r="T59" s="6"/>
      <c r="U59" s="6"/>
      <c r="V59" s="6"/>
      <c r="W59" s="6"/>
      <c r="X59" s="6"/>
      <c r="Y59" s="6"/>
      <c r="Z59" s="6"/>
      <c r="AA59" s="6"/>
      <c r="AB59" s="6"/>
      <c r="AC59" s="6"/>
      <c r="AD59" s="6"/>
      <c r="AE59" s="6"/>
      <c r="AF59" s="6"/>
      <c r="AG59" s="6"/>
      <c r="AH59" s="41"/>
    </row>
    <row r="60" spans="1:34" x14ac:dyDescent="0.2">
      <c r="A60" s="50"/>
      <c r="B60" s="50"/>
      <c r="C60" s="50"/>
      <c r="D60" s="50"/>
      <c r="E60" s="50"/>
      <c r="F60" s="50"/>
      <c r="G60" s="50"/>
      <c r="H60" s="50"/>
      <c r="I60" s="50"/>
      <c r="J60" s="50"/>
      <c r="K60" s="164"/>
      <c r="L60" s="164"/>
      <c r="M60" s="17"/>
      <c r="N60" s="6"/>
      <c r="O60" s="6"/>
      <c r="P60" s="6"/>
      <c r="Q60" s="6"/>
      <c r="R60" s="6"/>
      <c r="S60" s="6"/>
      <c r="T60" s="6"/>
      <c r="U60" s="6"/>
      <c r="V60" s="6"/>
      <c r="W60" s="6"/>
      <c r="X60" s="6"/>
      <c r="Y60" s="6"/>
      <c r="Z60" s="6"/>
      <c r="AA60" s="6"/>
      <c r="AB60" s="6"/>
      <c r="AC60" s="6"/>
      <c r="AD60" s="6"/>
      <c r="AE60" s="6"/>
      <c r="AF60" s="6"/>
      <c r="AG60" s="6"/>
      <c r="AH60" s="41"/>
    </row>
    <row r="61" spans="1:34" x14ac:dyDescent="0.2">
      <c r="A61" s="49"/>
      <c r="B61" s="49"/>
      <c r="C61" s="49"/>
      <c r="D61" s="49"/>
      <c r="E61" s="49"/>
      <c r="F61" s="49"/>
      <c r="G61" s="49"/>
      <c r="H61" s="49"/>
      <c r="I61" s="49"/>
      <c r="J61" s="49"/>
      <c r="K61" s="166"/>
      <c r="L61" s="166"/>
      <c r="M61" s="17"/>
      <c r="N61" s="6"/>
      <c r="O61" s="6"/>
      <c r="P61" s="6"/>
      <c r="Q61" s="6"/>
      <c r="R61" s="6"/>
      <c r="S61" s="6"/>
      <c r="T61" s="6"/>
      <c r="U61" s="6"/>
      <c r="V61" s="6"/>
      <c r="W61" s="6"/>
      <c r="X61" s="6"/>
      <c r="Y61" s="6"/>
      <c r="Z61" s="6"/>
      <c r="AA61" s="6"/>
      <c r="AB61" s="6"/>
      <c r="AC61" s="6"/>
      <c r="AD61" s="6"/>
      <c r="AE61" s="6"/>
      <c r="AF61" s="6"/>
      <c r="AG61" s="6"/>
      <c r="AH61" s="41"/>
    </row>
    <row r="62" spans="1:34" x14ac:dyDescent="0.2">
      <c r="A62" s="50"/>
      <c r="B62" s="50"/>
      <c r="C62" s="50"/>
      <c r="D62" s="50"/>
      <c r="E62" s="50"/>
      <c r="F62" s="50"/>
      <c r="G62" s="50"/>
      <c r="H62" s="50"/>
      <c r="I62" s="50"/>
      <c r="J62" s="50"/>
      <c r="K62" s="164"/>
      <c r="L62" s="164"/>
      <c r="M62" s="17"/>
      <c r="N62" s="6"/>
      <c r="O62" s="6"/>
      <c r="P62" s="6"/>
      <c r="Q62" s="6"/>
      <c r="R62" s="6"/>
      <c r="S62" s="6"/>
      <c r="T62" s="6"/>
      <c r="U62" s="6"/>
      <c r="V62" s="6"/>
      <c r="W62" s="6"/>
      <c r="X62" s="6"/>
      <c r="Y62" s="6"/>
      <c r="Z62" s="6"/>
      <c r="AA62" s="6"/>
      <c r="AB62" s="6"/>
      <c r="AC62" s="6"/>
      <c r="AD62" s="6"/>
      <c r="AE62" s="6"/>
      <c r="AF62" s="6"/>
      <c r="AG62" s="6"/>
      <c r="AH62" s="41"/>
    </row>
    <row r="63" spans="1:34" x14ac:dyDescent="0.2">
      <c r="A63" s="17"/>
      <c r="B63" s="10"/>
      <c r="C63" s="10"/>
      <c r="D63" s="17"/>
      <c r="E63" s="17"/>
      <c r="F63" s="17"/>
      <c r="G63" s="17"/>
      <c r="H63" s="17"/>
      <c r="I63" s="17"/>
      <c r="J63" s="17"/>
      <c r="K63" s="6"/>
      <c r="L63" s="6"/>
      <c r="M63" s="6"/>
      <c r="N63" s="6"/>
      <c r="O63" s="6"/>
      <c r="P63" s="6"/>
      <c r="Q63" s="6"/>
      <c r="R63" s="6"/>
      <c r="S63" s="6"/>
      <c r="T63" s="6"/>
      <c r="U63" s="6"/>
      <c r="V63" s="6"/>
      <c r="W63" s="6"/>
      <c r="X63" s="6"/>
      <c r="Y63" s="6"/>
      <c r="Z63" s="6"/>
      <c r="AA63" s="6"/>
      <c r="AB63" s="6"/>
      <c r="AC63" s="6"/>
      <c r="AD63" s="6"/>
      <c r="AE63" s="6"/>
      <c r="AF63" s="6"/>
      <c r="AG63" s="6"/>
      <c r="AH63" s="6"/>
    </row>
    <row r="64" spans="1:34" ht="15" customHeight="1" x14ac:dyDescent="0.2">
      <c r="A64" s="139" t="s">
        <v>37</v>
      </c>
      <c r="B64" s="139"/>
      <c r="C64" s="139"/>
      <c r="D64" s="139"/>
      <c r="E64" s="139"/>
      <c r="F64" s="139"/>
      <c r="G64" s="139"/>
      <c r="H64" s="139"/>
      <c r="I64" s="139"/>
      <c r="J64" s="17"/>
      <c r="K64" s="6"/>
      <c r="L64" s="6"/>
      <c r="M64" s="6"/>
      <c r="N64" s="6"/>
      <c r="O64" s="6"/>
      <c r="P64" s="6"/>
      <c r="Q64" s="6"/>
      <c r="R64" s="6"/>
      <c r="S64" s="6"/>
      <c r="T64" s="6"/>
      <c r="U64" s="6"/>
      <c r="V64" s="6"/>
      <c r="W64" s="6"/>
      <c r="X64" s="6"/>
      <c r="Y64" s="6"/>
      <c r="Z64" s="6"/>
      <c r="AA64" s="6"/>
      <c r="AB64" s="6"/>
      <c r="AC64" s="6"/>
      <c r="AD64" s="6"/>
      <c r="AE64" s="6"/>
      <c r="AF64" s="6"/>
      <c r="AG64" s="6"/>
      <c r="AH64" s="6"/>
    </row>
    <row r="65" spans="1:34" ht="60" customHeight="1" x14ac:dyDescent="0.2">
      <c r="A65" s="55" t="s">
        <v>26</v>
      </c>
      <c r="B65" s="55" t="s">
        <v>27</v>
      </c>
      <c r="C65" s="55" t="s">
        <v>5</v>
      </c>
      <c r="D65" s="55" t="s">
        <v>28</v>
      </c>
      <c r="E65" s="55" t="s">
        <v>42</v>
      </c>
      <c r="F65" s="55" t="s">
        <v>38</v>
      </c>
      <c r="G65" s="55" t="s">
        <v>39</v>
      </c>
      <c r="H65" s="165" t="s">
        <v>40</v>
      </c>
      <c r="I65" s="165"/>
      <c r="J65" s="165"/>
      <c r="K65" s="17"/>
      <c r="L65" s="6"/>
      <c r="M65" s="6"/>
      <c r="N65" s="6"/>
      <c r="O65" s="6"/>
      <c r="P65" s="6"/>
      <c r="Q65" s="6"/>
      <c r="R65" s="6"/>
      <c r="S65" s="6"/>
      <c r="T65" s="6"/>
      <c r="U65" s="6"/>
      <c r="V65" s="6"/>
      <c r="W65" s="6"/>
      <c r="X65" s="6"/>
      <c r="Y65" s="6"/>
      <c r="Z65" s="6"/>
      <c r="AA65" s="6"/>
      <c r="AB65" s="6"/>
      <c r="AC65" s="6"/>
      <c r="AD65" s="6"/>
      <c r="AE65" s="6"/>
      <c r="AF65" s="6"/>
      <c r="AG65" s="6"/>
      <c r="AH65" s="41"/>
    </row>
    <row r="66" spans="1:34" x14ac:dyDescent="0.2">
      <c r="A66" s="49"/>
      <c r="B66" s="49"/>
      <c r="C66" s="49"/>
      <c r="D66" s="49"/>
      <c r="E66" s="49"/>
      <c r="F66" s="49"/>
      <c r="G66" s="49"/>
      <c r="H66" s="166"/>
      <c r="I66" s="166"/>
      <c r="J66" s="166"/>
      <c r="K66" s="17"/>
      <c r="L66" s="6"/>
      <c r="M66" s="6"/>
      <c r="N66" s="6"/>
      <c r="O66" s="6"/>
      <c r="P66" s="6"/>
      <c r="Q66" s="6"/>
      <c r="R66" s="6"/>
      <c r="S66" s="6"/>
      <c r="T66" s="6"/>
      <c r="U66" s="6"/>
      <c r="V66" s="6"/>
      <c r="W66" s="6"/>
      <c r="X66" s="6"/>
      <c r="Y66" s="6"/>
      <c r="Z66" s="6"/>
      <c r="AA66" s="6"/>
      <c r="AB66" s="6"/>
      <c r="AC66" s="6"/>
      <c r="AD66" s="6"/>
      <c r="AE66" s="6"/>
      <c r="AF66" s="6"/>
      <c r="AG66" s="6"/>
      <c r="AH66" s="41"/>
    </row>
    <row r="67" spans="1:34" x14ac:dyDescent="0.2">
      <c r="A67" s="50"/>
      <c r="B67" s="50"/>
      <c r="C67" s="50"/>
      <c r="D67" s="50"/>
      <c r="E67" s="50"/>
      <c r="F67" s="50"/>
      <c r="G67" s="50"/>
      <c r="H67" s="164"/>
      <c r="I67" s="164"/>
      <c r="J67" s="164"/>
      <c r="K67" s="17"/>
      <c r="L67" s="6"/>
      <c r="M67" s="6"/>
      <c r="N67" s="6"/>
      <c r="O67" s="6"/>
      <c r="P67" s="6"/>
      <c r="Q67" s="6"/>
      <c r="R67" s="6"/>
      <c r="S67" s="6"/>
      <c r="T67" s="6"/>
      <c r="U67" s="6"/>
      <c r="V67" s="6"/>
      <c r="W67" s="6"/>
      <c r="X67" s="6"/>
      <c r="Y67" s="6"/>
      <c r="Z67" s="6"/>
      <c r="AA67" s="6"/>
      <c r="AB67" s="6"/>
      <c r="AC67" s="6"/>
      <c r="AD67" s="6"/>
      <c r="AE67" s="6"/>
      <c r="AF67" s="6"/>
      <c r="AG67" s="6"/>
      <c r="AH67" s="41"/>
    </row>
    <row r="68" spans="1:34" x14ac:dyDescent="0.2">
      <c r="A68" s="49"/>
      <c r="B68" s="49"/>
      <c r="C68" s="49"/>
      <c r="D68" s="49"/>
      <c r="E68" s="49"/>
      <c r="F68" s="49"/>
      <c r="G68" s="49"/>
      <c r="H68" s="166"/>
      <c r="I68" s="166"/>
      <c r="J68" s="166"/>
      <c r="K68" s="17"/>
      <c r="L68" s="6"/>
      <c r="M68" s="6"/>
      <c r="N68" s="6"/>
      <c r="O68" s="6"/>
      <c r="P68" s="6"/>
      <c r="Q68" s="6"/>
      <c r="R68" s="6"/>
      <c r="S68" s="6"/>
      <c r="T68" s="6"/>
      <c r="U68" s="6"/>
      <c r="V68" s="6"/>
      <c r="W68" s="6"/>
      <c r="X68" s="6"/>
      <c r="Y68" s="6"/>
      <c r="Z68" s="6"/>
      <c r="AA68" s="6"/>
      <c r="AB68" s="6"/>
      <c r="AC68" s="6"/>
      <c r="AD68" s="6"/>
      <c r="AE68" s="6"/>
      <c r="AF68" s="6"/>
      <c r="AG68" s="6"/>
      <c r="AH68" s="41"/>
    </row>
    <row r="69" spans="1:34" x14ac:dyDescent="0.2">
      <c r="A69" s="50"/>
      <c r="B69" s="50"/>
      <c r="C69" s="50"/>
      <c r="D69" s="50"/>
      <c r="E69" s="50"/>
      <c r="F69" s="50"/>
      <c r="G69" s="50"/>
      <c r="H69" s="164"/>
      <c r="I69" s="164"/>
      <c r="J69" s="164"/>
      <c r="K69" s="17"/>
      <c r="L69" s="6"/>
      <c r="M69" s="6"/>
      <c r="N69" s="6"/>
      <c r="O69" s="6"/>
      <c r="P69" s="6"/>
      <c r="Q69" s="6"/>
      <c r="R69" s="6"/>
      <c r="S69" s="6"/>
      <c r="T69" s="6"/>
      <c r="U69" s="6"/>
      <c r="V69" s="6"/>
      <c r="W69" s="6"/>
      <c r="X69" s="6"/>
      <c r="Y69" s="6"/>
      <c r="Z69" s="6"/>
      <c r="AA69" s="6"/>
      <c r="AB69" s="6"/>
      <c r="AC69" s="6"/>
      <c r="AD69" s="6"/>
      <c r="AE69" s="6"/>
      <c r="AF69" s="6"/>
      <c r="AG69" s="6"/>
      <c r="AH69" s="41"/>
    </row>
    <row r="70" spans="1:34" x14ac:dyDescent="0.2">
      <c r="A70" s="49"/>
      <c r="B70" s="49"/>
      <c r="C70" s="49"/>
      <c r="D70" s="49"/>
      <c r="E70" s="49"/>
      <c r="F70" s="49"/>
      <c r="G70" s="49"/>
      <c r="H70" s="166"/>
      <c r="I70" s="166"/>
      <c r="J70" s="166"/>
      <c r="K70" s="17"/>
      <c r="L70" s="6"/>
      <c r="M70" s="6"/>
      <c r="N70" s="6"/>
      <c r="O70" s="6"/>
      <c r="P70" s="6"/>
      <c r="Q70" s="6"/>
      <c r="R70" s="6"/>
      <c r="S70" s="6"/>
      <c r="T70" s="6"/>
      <c r="U70" s="6"/>
      <c r="V70" s="6"/>
      <c r="W70" s="6"/>
      <c r="X70" s="6"/>
      <c r="Y70" s="6"/>
      <c r="Z70" s="6"/>
      <c r="AA70" s="6"/>
      <c r="AB70" s="6"/>
      <c r="AC70" s="6"/>
      <c r="AD70" s="6"/>
      <c r="AE70" s="6"/>
      <c r="AF70" s="6"/>
      <c r="AG70" s="6"/>
      <c r="AH70" s="41"/>
    </row>
    <row r="71" spans="1:34" x14ac:dyDescent="0.2">
      <c r="A71" s="50"/>
      <c r="B71" s="50"/>
      <c r="C71" s="50"/>
      <c r="D71" s="50"/>
      <c r="E71" s="50"/>
      <c r="F71" s="50"/>
      <c r="G71" s="50"/>
      <c r="H71" s="164"/>
      <c r="I71" s="164"/>
      <c r="J71" s="164"/>
      <c r="K71" s="17"/>
      <c r="L71" s="6"/>
      <c r="M71" s="6"/>
      <c r="N71" s="9"/>
      <c r="O71" s="6"/>
      <c r="P71" s="6"/>
      <c r="Q71" s="6"/>
      <c r="R71" s="6"/>
      <c r="S71" s="6"/>
      <c r="T71" s="6"/>
      <c r="U71" s="6"/>
      <c r="V71" s="6"/>
      <c r="W71" s="6"/>
      <c r="X71" s="6"/>
      <c r="Y71" s="6"/>
      <c r="Z71" s="6"/>
      <c r="AA71" s="6"/>
      <c r="AB71" s="6"/>
      <c r="AC71" s="6"/>
      <c r="AD71" s="6"/>
      <c r="AE71" s="6"/>
      <c r="AF71" s="6"/>
      <c r="AG71" s="6"/>
      <c r="AH71" s="41"/>
    </row>
    <row r="72" spans="1:34" x14ac:dyDescent="0.2">
      <c r="A72" s="49"/>
      <c r="B72" s="49"/>
      <c r="C72" s="49"/>
      <c r="D72" s="49"/>
      <c r="E72" s="49"/>
      <c r="F72" s="49"/>
      <c r="G72" s="49"/>
      <c r="H72" s="166"/>
      <c r="I72" s="166"/>
      <c r="J72" s="166"/>
      <c r="K72" s="17"/>
      <c r="L72" s="6"/>
      <c r="M72" s="6"/>
      <c r="N72" s="9"/>
      <c r="O72" s="6"/>
      <c r="P72" s="6"/>
      <c r="Q72" s="6"/>
      <c r="R72" s="6"/>
      <c r="S72" s="6"/>
      <c r="T72" s="6"/>
      <c r="U72" s="6"/>
      <c r="V72" s="6"/>
      <c r="W72" s="6"/>
      <c r="X72" s="6"/>
      <c r="Y72" s="6"/>
      <c r="Z72" s="6"/>
      <c r="AA72" s="6"/>
      <c r="AB72" s="6"/>
      <c r="AC72" s="6"/>
      <c r="AD72" s="6"/>
      <c r="AE72" s="6"/>
      <c r="AF72" s="6"/>
      <c r="AG72" s="6"/>
      <c r="AH72" s="41"/>
    </row>
    <row r="73" spans="1:34" x14ac:dyDescent="0.2">
      <c r="A73" s="50"/>
      <c r="B73" s="50"/>
      <c r="C73" s="50"/>
      <c r="D73" s="50"/>
      <c r="E73" s="50"/>
      <c r="F73" s="50"/>
      <c r="G73" s="50"/>
      <c r="H73" s="164"/>
      <c r="I73" s="164"/>
      <c r="J73" s="164"/>
      <c r="K73" s="17"/>
      <c r="L73" s="6"/>
      <c r="M73" s="6"/>
      <c r="N73" s="9"/>
      <c r="O73" s="6"/>
      <c r="P73" s="6"/>
      <c r="Q73" s="6"/>
      <c r="R73" s="6"/>
      <c r="S73" s="6"/>
      <c r="T73" s="6"/>
      <c r="U73" s="6"/>
      <c r="V73" s="6"/>
      <c r="W73" s="6"/>
      <c r="X73" s="6"/>
      <c r="Y73" s="6"/>
      <c r="Z73" s="6"/>
      <c r="AA73" s="6"/>
      <c r="AB73" s="6"/>
      <c r="AC73" s="6"/>
      <c r="AD73" s="6"/>
      <c r="AE73" s="6"/>
      <c r="AF73" s="6"/>
      <c r="AG73" s="6"/>
      <c r="AH73" s="41"/>
    </row>
  </sheetData>
  <mergeCells count="35">
    <mergeCell ref="H69:J69"/>
    <mergeCell ref="H70:J70"/>
    <mergeCell ref="H71:J71"/>
    <mergeCell ref="H72:J72"/>
    <mergeCell ref="H73:J73"/>
    <mergeCell ref="H68:J68"/>
    <mergeCell ref="K56:L56"/>
    <mergeCell ref="K57:L57"/>
    <mergeCell ref="K58:L58"/>
    <mergeCell ref="K59:L59"/>
    <mergeCell ref="K60:L60"/>
    <mergeCell ref="K61:L61"/>
    <mergeCell ref="K62:L62"/>
    <mergeCell ref="A64:I64"/>
    <mergeCell ref="H65:J65"/>
    <mergeCell ref="H66:J66"/>
    <mergeCell ref="H67:J67"/>
    <mergeCell ref="K55:L55"/>
    <mergeCell ref="A10:G10"/>
    <mergeCell ref="A11:G11"/>
    <mergeCell ref="A13:H13"/>
    <mergeCell ref="A15:H15"/>
    <mergeCell ref="A27:H27"/>
    <mergeCell ref="A29:H29"/>
    <mergeCell ref="A41:G41"/>
    <mergeCell ref="A43:I43"/>
    <mergeCell ref="A51:H51"/>
    <mergeCell ref="A53:I53"/>
    <mergeCell ref="K54:L54"/>
    <mergeCell ref="A9:G9"/>
    <mergeCell ref="A1:L1"/>
    <mergeCell ref="A2:L2"/>
    <mergeCell ref="A3:L3"/>
    <mergeCell ref="A6:G6"/>
    <mergeCell ref="A8:G8"/>
  </mergeCells>
  <pageMargins left="0.7" right="0.7" top="0.75" bottom="0.75" header="0.3" footer="0.3"/>
  <pageSetup scale="54" fitToHeight="0" orientation="landscape" r:id="rId1"/>
  <rowBreaks count="1" manualBreakCount="1">
    <brk id="52" max="16383" man="1"/>
  </rowBreak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A2358-B768-4F0A-853A-198FC82D03B7}">
  <sheetPr>
    <pageSetUpPr fitToPage="1"/>
  </sheetPr>
  <dimension ref="A1:AH73"/>
  <sheetViews>
    <sheetView topLeftCell="C1" workbookViewId="0">
      <selection activeCell="A3" sqref="A3:L3"/>
    </sheetView>
  </sheetViews>
  <sheetFormatPr baseColWidth="10" defaultColWidth="9.1640625" defaultRowHeight="15" x14ac:dyDescent="0.2"/>
  <cols>
    <col min="1" max="1" width="20.5" hidden="1" customWidth="1"/>
    <col min="2" max="2" width="18.1640625" hidden="1" customWidth="1"/>
    <col min="3" max="3" width="17.1640625" customWidth="1"/>
    <col min="4" max="4" width="22.5" customWidth="1"/>
    <col min="5" max="5" width="21.83203125" customWidth="1"/>
    <col min="6" max="6" width="18.33203125" customWidth="1"/>
    <col min="7" max="7" width="21.6640625" customWidth="1"/>
    <col min="8" max="9" width="22.5" customWidth="1"/>
    <col min="10" max="10" width="19.6640625" customWidth="1"/>
    <col min="11" max="11" width="17.1640625" customWidth="1"/>
    <col min="12" max="12" width="19.5" customWidth="1"/>
  </cols>
  <sheetData>
    <row r="1" spans="1:34" ht="21" x14ac:dyDescent="0.25">
      <c r="A1" s="147" t="s">
        <v>0</v>
      </c>
      <c r="B1" s="147"/>
      <c r="C1" s="147"/>
      <c r="D1" s="147"/>
      <c r="E1" s="147"/>
      <c r="F1" s="147"/>
      <c r="G1" s="147"/>
      <c r="H1" s="147"/>
      <c r="I1" s="147"/>
      <c r="J1" s="147"/>
      <c r="K1" s="147"/>
      <c r="L1" s="147"/>
    </row>
    <row r="2" spans="1:34" ht="17" x14ac:dyDescent="0.2">
      <c r="A2" s="149" t="s">
        <v>78</v>
      </c>
      <c r="B2" s="149"/>
      <c r="C2" s="149"/>
      <c r="D2" s="149"/>
      <c r="E2" s="149"/>
      <c r="F2" s="149"/>
      <c r="G2" s="149"/>
      <c r="H2" s="149"/>
      <c r="I2" s="149"/>
      <c r="J2" s="149"/>
      <c r="K2" s="149"/>
      <c r="L2" s="149"/>
    </row>
    <row r="3" spans="1:34" ht="17" x14ac:dyDescent="0.2">
      <c r="A3" s="170">
        <v>45017</v>
      </c>
      <c r="B3" s="170"/>
      <c r="C3" s="170"/>
      <c r="D3" s="170"/>
      <c r="E3" s="170"/>
      <c r="F3" s="170"/>
      <c r="G3" s="170"/>
      <c r="H3" s="170"/>
      <c r="I3" s="170"/>
      <c r="J3" s="170"/>
      <c r="K3" s="170"/>
      <c r="L3" s="170"/>
    </row>
    <row r="5" spans="1:34" ht="17" x14ac:dyDescent="0.2">
      <c r="A5" s="68" t="s">
        <v>60</v>
      </c>
      <c r="B5" s="71"/>
      <c r="C5" s="71"/>
      <c r="D5" s="71"/>
      <c r="E5" s="71"/>
      <c r="F5" s="71"/>
      <c r="G5" s="71"/>
      <c r="H5" s="71"/>
    </row>
    <row r="6" spans="1:34" x14ac:dyDescent="0.2">
      <c r="A6" s="150" t="s">
        <v>74</v>
      </c>
      <c r="B6" s="151"/>
      <c r="C6" s="151"/>
      <c r="D6" s="151"/>
      <c r="E6" s="151"/>
      <c r="F6" s="151"/>
      <c r="G6" s="151"/>
      <c r="H6" s="75">
        <f>SUM(I27,H41,I51)</f>
        <v>0</v>
      </c>
    </row>
    <row r="7" spans="1:34" x14ac:dyDescent="0.2">
      <c r="A7" s="69" t="s">
        <v>64</v>
      </c>
      <c r="B7" s="70"/>
      <c r="C7" s="70"/>
      <c r="D7" s="70"/>
      <c r="E7" s="70"/>
      <c r="F7" s="70"/>
      <c r="G7" s="70"/>
      <c r="H7" s="76">
        <f>H6+'March 23'!H7</f>
        <v>50132083</v>
      </c>
    </row>
    <row r="8" spans="1:34" x14ac:dyDescent="0.2">
      <c r="A8" s="156" t="s">
        <v>24</v>
      </c>
      <c r="B8" s="138"/>
      <c r="C8" s="138"/>
      <c r="D8" s="138"/>
      <c r="E8" s="138"/>
      <c r="F8" s="138"/>
      <c r="G8" s="138"/>
      <c r="H8" s="77">
        <f>SUM(K27,K51)</f>
        <v>0</v>
      </c>
    </row>
    <row r="9" spans="1:34" x14ac:dyDescent="0.2">
      <c r="A9" s="156" t="s">
        <v>1</v>
      </c>
      <c r="B9" s="138"/>
      <c r="C9" s="138"/>
      <c r="D9" s="138"/>
      <c r="E9" s="138"/>
      <c r="F9" s="138"/>
      <c r="G9" s="138"/>
      <c r="H9" s="77">
        <f>H8+'March 23'!H9</f>
        <v>3379858</v>
      </c>
    </row>
    <row r="10" spans="1:34" x14ac:dyDescent="0.2">
      <c r="A10" s="156" t="s">
        <v>70</v>
      </c>
      <c r="B10" s="138"/>
      <c r="C10" s="138"/>
      <c r="D10" s="138"/>
      <c r="E10" s="138"/>
      <c r="F10" s="138"/>
      <c r="G10" s="138"/>
      <c r="H10" s="74">
        <v>0</v>
      </c>
    </row>
    <row r="11" spans="1:34" x14ac:dyDescent="0.2">
      <c r="A11" s="158" t="s">
        <v>71</v>
      </c>
      <c r="B11" s="159"/>
      <c r="C11" s="159"/>
      <c r="D11" s="159"/>
      <c r="E11" s="159"/>
      <c r="F11" s="159"/>
      <c r="G11" s="159"/>
      <c r="H11" s="78">
        <f>H10+'March 23'!H11</f>
        <v>28</v>
      </c>
    </row>
    <row r="13" spans="1:34" ht="21" x14ac:dyDescent="0.25">
      <c r="A13" s="171" t="s">
        <v>65</v>
      </c>
      <c r="B13" s="172"/>
      <c r="C13" s="172"/>
      <c r="D13" s="172"/>
      <c r="E13" s="172"/>
      <c r="F13" s="172"/>
      <c r="G13" s="172"/>
      <c r="H13" s="172"/>
    </row>
    <row r="15" spans="1:34" ht="17" x14ac:dyDescent="0.2">
      <c r="A15" s="139" t="s">
        <v>25</v>
      </c>
      <c r="B15" s="146"/>
      <c r="C15" s="146"/>
      <c r="D15" s="146"/>
      <c r="E15" s="146"/>
      <c r="F15" s="146"/>
      <c r="G15" s="146"/>
      <c r="H15" s="146"/>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x14ac:dyDescent="0.2">
      <c r="A17" s="10"/>
      <c r="B17" s="10"/>
      <c r="C17" s="10"/>
      <c r="D17" s="10"/>
      <c r="E17" s="10"/>
      <c r="F17" s="10"/>
      <c r="G17" s="10"/>
      <c r="H17" s="10"/>
      <c r="I17" s="10"/>
      <c r="J17" s="10"/>
      <c r="K17" s="42"/>
      <c r="L17" s="6"/>
      <c r="M17" s="6"/>
      <c r="N17" s="6"/>
      <c r="O17" s="6"/>
      <c r="P17" s="6"/>
      <c r="Q17" s="6"/>
      <c r="R17" s="6"/>
      <c r="S17" s="6"/>
      <c r="T17" s="6"/>
      <c r="U17" s="6"/>
      <c r="V17" s="6"/>
      <c r="W17" s="6"/>
      <c r="X17" s="6"/>
      <c r="Y17" s="6"/>
      <c r="Z17" s="6"/>
      <c r="AA17" s="6"/>
      <c r="AB17" s="6"/>
      <c r="AC17" s="6"/>
      <c r="AD17" s="6"/>
      <c r="AE17" s="6"/>
      <c r="AF17" s="6"/>
      <c r="AG17" s="6"/>
      <c r="AH17" s="41"/>
    </row>
    <row r="18" spans="1:34" x14ac:dyDescent="0.2">
      <c r="A18" s="10"/>
      <c r="B18" s="10"/>
      <c r="C18" s="10"/>
      <c r="D18" s="10"/>
      <c r="E18" s="10"/>
      <c r="F18" s="10"/>
      <c r="G18" s="10"/>
      <c r="H18" s="10"/>
      <c r="I18" s="10"/>
      <c r="J18" s="10"/>
      <c r="K18" s="42"/>
      <c r="L18" s="6"/>
      <c r="M18" s="6"/>
      <c r="N18" s="6"/>
      <c r="O18" s="6"/>
      <c r="P18" s="6"/>
      <c r="Q18" s="6"/>
      <c r="R18" s="6"/>
      <c r="S18" s="6"/>
      <c r="T18" s="6"/>
      <c r="U18" s="6"/>
      <c r="V18" s="6"/>
      <c r="W18" s="6"/>
      <c r="X18" s="6"/>
      <c r="Y18" s="6"/>
      <c r="Z18" s="6"/>
      <c r="AA18" s="6"/>
      <c r="AB18" s="6"/>
      <c r="AC18" s="6"/>
      <c r="AD18" s="6"/>
      <c r="AE18" s="6"/>
      <c r="AF18" s="6"/>
      <c r="AG18" s="6"/>
      <c r="AH18" s="41"/>
    </row>
    <row r="19" spans="1:34" x14ac:dyDescent="0.2">
      <c r="A19" s="10"/>
      <c r="B19" s="10"/>
      <c r="C19" s="10"/>
      <c r="D19" s="10"/>
      <c r="E19" s="10"/>
      <c r="F19" s="10"/>
      <c r="G19" s="10"/>
      <c r="H19" s="10"/>
      <c r="I19" s="10"/>
      <c r="J19" s="10"/>
      <c r="K19" s="42"/>
      <c r="L19" s="6"/>
      <c r="M19" s="6"/>
      <c r="N19" s="6"/>
      <c r="O19" s="6"/>
      <c r="P19" s="6"/>
      <c r="Q19" s="6"/>
      <c r="R19" s="6"/>
      <c r="S19" s="6"/>
      <c r="T19" s="6"/>
      <c r="U19" s="6"/>
      <c r="V19" s="6"/>
      <c r="W19" s="6"/>
      <c r="X19" s="6"/>
      <c r="Y19" s="6"/>
      <c r="Z19" s="6"/>
      <c r="AA19" s="6"/>
      <c r="AB19" s="6"/>
      <c r="AC19" s="6"/>
      <c r="AD19" s="6"/>
      <c r="AE19" s="6"/>
      <c r="AF19" s="6"/>
      <c r="AG19" s="6"/>
      <c r="AH19" s="41"/>
    </row>
    <row r="20" spans="1:34" x14ac:dyDescent="0.2">
      <c r="A20" s="10"/>
      <c r="B20" s="10"/>
      <c r="C20" s="10"/>
      <c r="D20" s="10"/>
      <c r="E20" s="10"/>
      <c r="F20" s="10"/>
      <c r="G20" s="10"/>
      <c r="H20" s="10"/>
      <c r="I20" s="10"/>
      <c r="J20" s="10"/>
      <c r="K20" s="42"/>
      <c r="L20" s="6"/>
      <c r="M20" s="6"/>
      <c r="N20" s="6"/>
      <c r="O20" s="6"/>
      <c r="P20" s="6"/>
      <c r="Q20" s="6"/>
      <c r="R20" s="6"/>
      <c r="S20" s="6"/>
      <c r="T20" s="6"/>
      <c r="U20" s="6"/>
      <c r="V20" s="6"/>
      <c r="W20" s="6"/>
      <c r="X20" s="6"/>
      <c r="Y20" s="6"/>
      <c r="Z20" s="6"/>
      <c r="AA20" s="6"/>
      <c r="AB20" s="6"/>
      <c r="AC20" s="6"/>
      <c r="AD20" s="6"/>
      <c r="AE20" s="6"/>
      <c r="AF20" s="6"/>
      <c r="AG20" s="6"/>
      <c r="AH20" s="41"/>
    </row>
    <row r="21" spans="1:34" x14ac:dyDescent="0.2">
      <c r="A21" s="10"/>
      <c r="B21" s="10"/>
      <c r="C21" s="10"/>
      <c r="D21" s="10"/>
      <c r="E21" s="10"/>
      <c r="F21" s="10"/>
      <c r="G21" s="10"/>
      <c r="H21" s="10"/>
      <c r="I21" s="10"/>
      <c r="J21" s="10"/>
      <c r="K21" s="42"/>
      <c r="L21" s="6"/>
      <c r="M21" s="6"/>
      <c r="N21" s="6"/>
      <c r="O21" s="6"/>
      <c r="P21" s="6"/>
      <c r="Q21" s="6"/>
      <c r="R21" s="6"/>
      <c r="S21" s="6"/>
      <c r="T21" s="6"/>
      <c r="U21" s="6"/>
      <c r="V21" s="6"/>
      <c r="W21" s="6"/>
      <c r="X21" s="6"/>
      <c r="Y21" s="6"/>
      <c r="Z21" s="6"/>
      <c r="AA21" s="6"/>
      <c r="AB21" s="6"/>
      <c r="AC21" s="6"/>
      <c r="AD21" s="6"/>
      <c r="AE21" s="6"/>
      <c r="AF21" s="6"/>
      <c r="AG21" s="6"/>
      <c r="AH21" s="41"/>
    </row>
    <row r="22" spans="1:34" x14ac:dyDescent="0.2">
      <c r="A22" s="10"/>
      <c r="B22" s="10"/>
      <c r="C22" s="10"/>
      <c r="D22" s="10"/>
      <c r="E22" s="10"/>
      <c r="F22" s="10"/>
      <c r="G22" s="10"/>
      <c r="H22" s="10"/>
      <c r="I22" s="10"/>
      <c r="J22" s="10"/>
      <c r="K22" s="42"/>
      <c r="L22" s="6"/>
      <c r="M22" s="6"/>
      <c r="N22" s="6"/>
      <c r="O22" s="6"/>
      <c r="P22" s="6"/>
      <c r="Q22" s="6"/>
      <c r="R22" s="6"/>
      <c r="S22" s="6"/>
      <c r="T22" s="6"/>
      <c r="U22" s="6"/>
      <c r="V22" s="6"/>
      <c r="W22" s="6"/>
      <c r="X22" s="6"/>
      <c r="Y22" s="6"/>
      <c r="Z22" s="6"/>
      <c r="AA22" s="6"/>
      <c r="AB22" s="6"/>
      <c r="AC22" s="6"/>
      <c r="AD22" s="6"/>
      <c r="AE22" s="6"/>
      <c r="AF22" s="6"/>
      <c r="AG22" s="6"/>
      <c r="AH22" s="41"/>
    </row>
    <row r="23" spans="1:34" x14ac:dyDescent="0.2">
      <c r="A23" s="10"/>
      <c r="B23" s="10"/>
      <c r="C23" s="10"/>
      <c r="D23" s="10"/>
      <c r="E23" s="10"/>
      <c r="F23" s="10"/>
      <c r="G23" s="10"/>
      <c r="H23" s="10"/>
      <c r="I23" s="10"/>
      <c r="J23" s="10"/>
      <c r="K23" s="42"/>
      <c r="L23" s="6"/>
      <c r="M23" s="6"/>
      <c r="N23" s="6"/>
      <c r="O23" s="6"/>
      <c r="P23" s="6"/>
      <c r="Q23" s="6"/>
      <c r="R23" s="6"/>
      <c r="S23" s="6"/>
      <c r="T23" s="6"/>
      <c r="U23" s="6"/>
      <c r="V23" s="6"/>
      <c r="W23" s="6"/>
      <c r="X23" s="6"/>
      <c r="Y23" s="6"/>
      <c r="Z23" s="6"/>
      <c r="AA23" s="6"/>
      <c r="AB23" s="6"/>
      <c r="AC23" s="6"/>
      <c r="AD23" s="6"/>
      <c r="AE23" s="6"/>
      <c r="AF23" s="6"/>
      <c r="AG23" s="6"/>
      <c r="AH23" s="41"/>
    </row>
    <row r="24" spans="1:34" x14ac:dyDescent="0.2">
      <c r="A24" s="10"/>
      <c r="B24" s="10"/>
      <c r="C24" s="10"/>
      <c r="D24" s="17"/>
      <c r="E24" s="10"/>
      <c r="F24" s="43"/>
      <c r="G24" s="17"/>
      <c r="H24" s="17"/>
      <c r="I24" s="44"/>
      <c r="J24" s="17"/>
      <c r="K24" s="45"/>
      <c r="L24" s="6"/>
      <c r="M24" s="6"/>
      <c r="N24" s="6"/>
      <c r="O24" s="6"/>
      <c r="P24" s="6"/>
      <c r="Q24" s="6"/>
      <c r="R24" s="6"/>
      <c r="S24" s="6"/>
      <c r="T24" s="6"/>
      <c r="U24" s="6"/>
      <c r="V24" s="6"/>
      <c r="W24" s="6"/>
      <c r="X24" s="6"/>
      <c r="Y24" s="6"/>
      <c r="Z24" s="6"/>
      <c r="AA24" s="6"/>
      <c r="AB24" s="6"/>
      <c r="AC24" s="6"/>
      <c r="AD24" s="6"/>
      <c r="AE24" s="6"/>
      <c r="AF24" s="6"/>
      <c r="AG24" s="6"/>
      <c r="AH24" s="41"/>
    </row>
    <row r="25" spans="1:34" x14ac:dyDescent="0.2">
      <c r="A25" s="10"/>
      <c r="B25" s="10"/>
      <c r="C25" s="10"/>
      <c r="D25" s="10"/>
      <c r="E25" s="10"/>
      <c r="F25" s="10"/>
      <c r="G25" s="10"/>
      <c r="H25" s="10"/>
      <c r="I25" s="10"/>
      <c r="J25" s="10"/>
      <c r="K25" s="42"/>
      <c r="L25" s="6"/>
      <c r="M25" s="6"/>
      <c r="N25" s="6"/>
      <c r="O25" s="6"/>
      <c r="P25" s="6"/>
      <c r="Q25" s="6"/>
      <c r="R25" s="6"/>
      <c r="S25" s="6"/>
      <c r="T25" s="6"/>
      <c r="U25" s="6"/>
      <c r="V25" s="6"/>
      <c r="W25" s="6"/>
      <c r="X25" s="6"/>
      <c r="Y25" s="6"/>
      <c r="Z25" s="6"/>
      <c r="AA25" s="6"/>
      <c r="AB25" s="6"/>
      <c r="AC25" s="6"/>
      <c r="AD25" s="6"/>
      <c r="AE25" s="6"/>
      <c r="AF25" s="6"/>
      <c r="AG25" s="6"/>
      <c r="AH25" s="41"/>
    </row>
    <row r="26" spans="1:34" x14ac:dyDescent="0.2">
      <c r="A26" s="10"/>
      <c r="B26" s="10"/>
      <c r="C26" s="10"/>
      <c r="D26" s="10"/>
      <c r="E26" s="10"/>
      <c r="F26" s="10"/>
      <c r="G26" s="10"/>
      <c r="H26" s="10"/>
      <c r="I26" s="10"/>
      <c r="J26" s="10"/>
      <c r="K26" s="42"/>
      <c r="L26" s="6"/>
      <c r="M26" s="6"/>
      <c r="N26" s="6"/>
      <c r="O26" s="6"/>
      <c r="P26" s="6"/>
      <c r="Q26" s="6"/>
      <c r="R26" s="6"/>
      <c r="S26" s="6"/>
      <c r="T26" s="6"/>
      <c r="U26" s="6"/>
      <c r="V26" s="6"/>
      <c r="W26" s="6"/>
      <c r="X26" s="6"/>
      <c r="Y26" s="6"/>
      <c r="Z26" s="6"/>
      <c r="AA26" s="6"/>
      <c r="AB26" s="6"/>
      <c r="AC26" s="6"/>
      <c r="AD26" s="6"/>
      <c r="AE26" s="6"/>
      <c r="AF26" s="6"/>
      <c r="AG26" s="6"/>
      <c r="AH26" s="41"/>
    </row>
    <row r="27" spans="1:34" ht="27" customHeight="1" x14ac:dyDescent="0.2">
      <c r="A27" s="167" t="s">
        <v>7</v>
      </c>
      <c r="B27" s="168"/>
      <c r="C27" s="168"/>
      <c r="D27" s="168"/>
      <c r="E27" s="168"/>
      <c r="F27" s="168"/>
      <c r="G27" s="168"/>
      <c r="H27" s="176"/>
      <c r="I27" s="60">
        <f>SUM(I17:I26)</f>
        <v>0</v>
      </c>
      <c r="J27" s="61"/>
      <c r="K27" s="62">
        <f>SUM(K17:K26)</f>
        <v>0</v>
      </c>
      <c r="L27" s="63"/>
      <c r="M27" s="46"/>
      <c r="N27" s="46"/>
      <c r="O27" s="6"/>
      <c r="P27" s="6"/>
      <c r="Q27" s="6"/>
      <c r="R27" s="6"/>
      <c r="S27" s="6"/>
      <c r="T27" s="6"/>
      <c r="U27" s="6"/>
      <c r="V27" s="6"/>
      <c r="W27" s="6"/>
      <c r="X27" s="6"/>
      <c r="Y27" s="6"/>
      <c r="Z27" s="6"/>
      <c r="AA27" s="6"/>
      <c r="AB27" s="6"/>
      <c r="AC27" s="6"/>
      <c r="AD27" s="6"/>
      <c r="AE27" s="6"/>
      <c r="AF27" s="6"/>
      <c r="AG27" s="6"/>
      <c r="AH27" s="41"/>
    </row>
    <row r="28" spans="1:34" x14ac:dyDescent="0.2">
      <c r="A28" s="17"/>
      <c r="B28" s="10"/>
      <c r="C28" s="10"/>
      <c r="D28" s="17"/>
      <c r="E28" s="17"/>
      <c r="F28" s="17"/>
      <c r="G28" s="17"/>
      <c r="H28" s="17"/>
      <c r="I28" s="17"/>
      <c r="J28" s="17"/>
      <c r="K28" s="6"/>
      <c r="L28" s="6"/>
      <c r="M28" s="6"/>
      <c r="N28" s="6"/>
      <c r="O28" s="17"/>
      <c r="P28" s="6"/>
      <c r="Q28" s="6"/>
      <c r="R28" s="6"/>
      <c r="S28" s="6"/>
      <c r="T28" s="6"/>
      <c r="U28" s="6"/>
      <c r="V28" s="6"/>
      <c r="W28" s="6"/>
      <c r="X28" s="6"/>
      <c r="Y28" s="6"/>
      <c r="Z28" s="6"/>
      <c r="AA28" s="6"/>
      <c r="AB28" s="6"/>
      <c r="AC28" s="6"/>
      <c r="AD28" s="6"/>
      <c r="AE28" s="6"/>
      <c r="AF28" s="6"/>
      <c r="AG28" s="6"/>
      <c r="AH28" s="6"/>
    </row>
    <row r="29" spans="1:34" ht="17" x14ac:dyDescent="0.2">
      <c r="A29" s="139" t="s">
        <v>30</v>
      </c>
      <c r="B29" s="146"/>
      <c r="C29" s="146"/>
      <c r="D29" s="146"/>
      <c r="E29" s="146"/>
      <c r="F29" s="146"/>
      <c r="G29" s="146"/>
      <c r="H29" s="146"/>
      <c r="I29" s="17"/>
      <c r="J29" s="17"/>
      <c r="K29" s="6"/>
      <c r="L29" s="6"/>
      <c r="M29" s="6"/>
      <c r="N29" s="6"/>
      <c r="O29" s="6"/>
      <c r="P29" s="6"/>
      <c r="Q29" s="6"/>
      <c r="R29" s="6"/>
      <c r="S29" s="6"/>
      <c r="T29" s="6"/>
      <c r="U29" s="6"/>
      <c r="V29" s="6"/>
      <c r="W29" s="6"/>
      <c r="X29" s="6"/>
      <c r="Y29" s="6"/>
      <c r="Z29" s="6"/>
      <c r="AA29" s="6"/>
      <c r="AB29" s="6"/>
      <c r="AC29" s="6"/>
      <c r="AD29" s="6"/>
      <c r="AE29" s="6"/>
      <c r="AF29" s="6"/>
      <c r="AG29" s="6"/>
      <c r="AH29" s="6"/>
    </row>
    <row r="30" spans="1:34" ht="60" customHeight="1" x14ac:dyDescent="0.2">
      <c r="A30" s="51" t="s">
        <v>26</v>
      </c>
      <c r="B30" s="51" t="s">
        <v>27</v>
      </c>
      <c r="C30" s="51" t="s">
        <v>31</v>
      </c>
      <c r="D30" s="51" t="s">
        <v>32</v>
      </c>
      <c r="E30" s="51" t="s">
        <v>33</v>
      </c>
      <c r="F30" s="51" t="s">
        <v>47</v>
      </c>
      <c r="G30" s="51" t="s">
        <v>48</v>
      </c>
      <c r="H30" s="51" t="s">
        <v>34</v>
      </c>
      <c r="I30" s="51" t="s">
        <v>75</v>
      </c>
      <c r="J30" s="6"/>
      <c r="K30" s="6"/>
      <c r="L30" s="6"/>
      <c r="M30" s="6"/>
      <c r="N30" s="40"/>
      <c r="O30" s="40"/>
      <c r="P30" s="40"/>
      <c r="Q30" s="40"/>
      <c r="R30" s="40"/>
      <c r="S30" s="40"/>
      <c r="T30" s="40"/>
      <c r="U30" s="40"/>
      <c r="V30" s="40"/>
      <c r="W30" s="40"/>
      <c r="X30" s="40"/>
      <c r="Y30" s="40"/>
      <c r="Z30" s="40"/>
      <c r="AA30" s="40"/>
      <c r="AB30" s="40"/>
      <c r="AC30" s="40"/>
      <c r="AD30" s="40"/>
      <c r="AE30" s="40"/>
      <c r="AF30" s="40"/>
      <c r="AG30" s="40"/>
      <c r="AH30" s="41"/>
    </row>
    <row r="31" spans="1:34" x14ac:dyDescent="0.2">
      <c r="A31" s="10"/>
      <c r="B31" s="10"/>
      <c r="C31" s="10"/>
      <c r="D31" s="10"/>
      <c r="E31" s="10"/>
      <c r="F31" s="10"/>
      <c r="G31" s="10"/>
      <c r="H31" s="10"/>
      <c r="I31" s="47"/>
      <c r="J31" s="6"/>
      <c r="K31" s="6"/>
      <c r="L31" s="6"/>
      <c r="M31" s="6"/>
      <c r="N31" s="6"/>
      <c r="O31" s="6"/>
      <c r="P31" s="6"/>
      <c r="Q31" s="6"/>
      <c r="R31" s="6"/>
      <c r="S31" s="6"/>
      <c r="T31" s="6"/>
      <c r="U31" s="6"/>
      <c r="V31" s="6"/>
      <c r="W31" s="6"/>
      <c r="X31" s="6"/>
      <c r="Y31" s="6"/>
      <c r="Z31" s="6"/>
      <c r="AA31" s="6"/>
      <c r="AB31" s="6"/>
      <c r="AC31" s="6"/>
      <c r="AD31" s="6"/>
      <c r="AE31" s="6"/>
      <c r="AF31" s="6"/>
      <c r="AG31" s="6"/>
      <c r="AH31" s="41"/>
    </row>
    <row r="32" spans="1:34" x14ac:dyDescent="0.2">
      <c r="A32" s="10"/>
      <c r="B32" s="10"/>
      <c r="C32" s="10"/>
      <c r="D32" s="10"/>
      <c r="E32" s="10"/>
      <c r="F32" s="10"/>
      <c r="G32" s="10"/>
      <c r="H32" s="10"/>
      <c r="I32" s="47"/>
      <c r="J32" s="6"/>
      <c r="K32" s="6"/>
      <c r="L32" s="6"/>
      <c r="M32" s="6"/>
      <c r="N32" s="6"/>
      <c r="O32" s="6"/>
      <c r="P32" s="6"/>
      <c r="Q32" s="6"/>
      <c r="R32" s="6"/>
      <c r="S32" s="6"/>
      <c r="T32" s="6"/>
      <c r="U32" s="6"/>
      <c r="V32" s="6"/>
      <c r="W32" s="6"/>
      <c r="X32" s="6"/>
      <c r="Y32" s="6"/>
      <c r="Z32" s="6"/>
      <c r="AA32" s="6"/>
      <c r="AB32" s="6"/>
      <c r="AC32" s="6"/>
      <c r="AD32" s="6"/>
      <c r="AE32" s="6"/>
      <c r="AF32" s="6"/>
      <c r="AG32" s="6"/>
      <c r="AH32" s="41"/>
    </row>
    <row r="33" spans="1:34" x14ac:dyDescent="0.2">
      <c r="A33" s="10"/>
      <c r="B33" s="10"/>
      <c r="C33" s="10"/>
      <c r="D33" s="10"/>
      <c r="E33" s="10"/>
      <c r="F33" s="10"/>
      <c r="G33" s="10"/>
      <c r="H33" s="10"/>
      <c r="I33" s="47"/>
      <c r="J33" s="6"/>
      <c r="K33" s="6"/>
      <c r="L33" s="6"/>
      <c r="M33" s="6"/>
      <c r="N33" s="6"/>
      <c r="O33" s="6"/>
      <c r="P33" s="6"/>
      <c r="Q33" s="6"/>
      <c r="R33" s="6"/>
      <c r="S33" s="6"/>
      <c r="T33" s="6"/>
      <c r="U33" s="6"/>
      <c r="V33" s="6"/>
      <c r="W33" s="6"/>
      <c r="X33" s="6"/>
      <c r="Y33" s="6"/>
      <c r="Z33" s="6"/>
      <c r="AA33" s="6"/>
      <c r="AB33" s="6"/>
      <c r="AC33" s="6"/>
      <c r="AD33" s="6"/>
      <c r="AE33" s="6"/>
      <c r="AF33" s="6"/>
      <c r="AG33" s="6"/>
      <c r="AH33" s="41"/>
    </row>
    <row r="34" spans="1:34" x14ac:dyDescent="0.2">
      <c r="A34" s="10"/>
      <c r="B34" s="10"/>
      <c r="C34" s="10"/>
      <c r="D34" s="10"/>
      <c r="E34" s="10"/>
      <c r="F34" s="10"/>
      <c r="G34" s="10"/>
      <c r="H34" s="10"/>
      <c r="I34" s="47"/>
      <c r="J34" s="6"/>
      <c r="K34" s="6"/>
      <c r="L34" s="6"/>
      <c r="M34" s="6"/>
      <c r="N34" s="6"/>
      <c r="O34" s="6"/>
      <c r="P34" s="6"/>
      <c r="Q34" s="6"/>
      <c r="R34" s="6"/>
      <c r="S34" s="6"/>
      <c r="T34" s="6"/>
      <c r="U34" s="6"/>
      <c r="V34" s="6"/>
      <c r="W34" s="6"/>
      <c r="X34" s="6"/>
      <c r="Y34" s="6"/>
      <c r="Z34" s="6"/>
      <c r="AA34" s="6"/>
      <c r="AB34" s="6"/>
      <c r="AC34" s="6"/>
      <c r="AD34" s="6"/>
      <c r="AE34" s="6"/>
      <c r="AF34" s="6"/>
      <c r="AG34" s="6"/>
      <c r="AH34" s="41"/>
    </row>
    <row r="35" spans="1:34" x14ac:dyDescent="0.2">
      <c r="A35" s="10"/>
      <c r="B35" s="10"/>
      <c r="C35" s="10"/>
      <c r="D35" s="10"/>
      <c r="E35" s="10"/>
      <c r="F35" s="10"/>
      <c r="G35" s="10"/>
      <c r="H35" s="10"/>
      <c r="I35" s="47"/>
      <c r="J35" s="6"/>
      <c r="K35" s="6"/>
      <c r="L35" s="6"/>
      <c r="M35" s="6"/>
      <c r="N35" s="6"/>
      <c r="O35" s="6"/>
      <c r="P35" s="6"/>
      <c r="Q35" s="6"/>
      <c r="R35" s="6"/>
      <c r="S35" s="6"/>
      <c r="T35" s="6"/>
      <c r="U35" s="6"/>
      <c r="V35" s="6"/>
      <c r="W35" s="6"/>
      <c r="X35" s="6"/>
      <c r="Y35" s="6"/>
      <c r="Z35" s="6"/>
      <c r="AA35" s="6"/>
      <c r="AB35" s="6"/>
      <c r="AC35" s="6"/>
      <c r="AD35" s="6"/>
      <c r="AE35" s="6"/>
      <c r="AF35" s="6"/>
      <c r="AG35" s="6"/>
      <c r="AH35" s="41"/>
    </row>
    <row r="36" spans="1:34" x14ac:dyDescent="0.2">
      <c r="A36" s="10"/>
      <c r="B36" s="10"/>
      <c r="C36" s="10"/>
      <c r="D36" s="10"/>
      <c r="E36" s="10"/>
      <c r="F36" s="10"/>
      <c r="G36" s="10"/>
      <c r="H36" s="10"/>
      <c r="I36" s="47"/>
      <c r="J36" s="6"/>
      <c r="K36" s="6"/>
      <c r="L36" s="6"/>
      <c r="M36" s="6"/>
      <c r="N36" s="6"/>
      <c r="O36" s="6"/>
      <c r="P36" s="6"/>
      <c r="Q36" s="6"/>
      <c r="R36" s="6"/>
      <c r="S36" s="6"/>
      <c r="T36" s="6"/>
      <c r="U36" s="6"/>
      <c r="V36" s="6"/>
      <c r="W36" s="6"/>
      <c r="X36" s="6"/>
      <c r="Y36" s="6"/>
      <c r="Z36" s="6"/>
      <c r="AA36" s="6"/>
      <c r="AB36" s="6"/>
      <c r="AC36" s="6"/>
      <c r="AD36" s="6"/>
      <c r="AE36" s="6"/>
      <c r="AF36" s="6"/>
      <c r="AG36" s="6"/>
      <c r="AH36" s="41"/>
    </row>
    <row r="37" spans="1:34" x14ac:dyDescent="0.2">
      <c r="A37" s="10"/>
      <c r="B37" s="10"/>
      <c r="C37" s="10"/>
      <c r="D37" s="10"/>
      <c r="E37" s="10"/>
      <c r="F37" s="10"/>
      <c r="G37" s="10"/>
      <c r="H37" s="10"/>
      <c r="I37" s="47"/>
      <c r="J37" s="6"/>
      <c r="K37" s="6"/>
      <c r="L37" s="6"/>
      <c r="M37" s="6"/>
      <c r="N37" s="6"/>
      <c r="O37" s="6"/>
      <c r="P37" s="6"/>
      <c r="Q37" s="6"/>
      <c r="R37" s="6"/>
      <c r="S37" s="6"/>
      <c r="T37" s="6"/>
      <c r="U37" s="6"/>
      <c r="V37" s="6"/>
      <c r="W37" s="6"/>
      <c r="X37" s="6"/>
      <c r="Y37" s="6"/>
      <c r="Z37" s="6"/>
      <c r="AA37" s="6"/>
      <c r="AB37" s="6"/>
      <c r="AC37" s="6"/>
      <c r="AD37" s="6"/>
      <c r="AE37" s="6"/>
      <c r="AF37" s="6"/>
      <c r="AG37" s="6"/>
      <c r="AH37" s="41"/>
    </row>
    <row r="38" spans="1:34" x14ac:dyDescent="0.2">
      <c r="A38" s="10"/>
      <c r="B38" s="10"/>
      <c r="C38" s="10"/>
      <c r="D38" s="10"/>
      <c r="E38" s="10"/>
      <c r="F38" s="10"/>
      <c r="G38" s="10"/>
      <c r="H38" s="10"/>
      <c r="I38" s="47"/>
      <c r="J38" s="6"/>
      <c r="K38" s="6"/>
      <c r="L38" s="6"/>
      <c r="M38" s="6"/>
      <c r="N38" s="6"/>
      <c r="O38" s="6"/>
      <c r="P38" s="6"/>
      <c r="Q38" s="6"/>
      <c r="R38" s="6"/>
      <c r="S38" s="6"/>
      <c r="T38" s="6"/>
      <c r="U38" s="6"/>
      <c r="V38" s="6"/>
      <c r="W38" s="6"/>
      <c r="X38" s="6"/>
      <c r="Y38" s="6"/>
      <c r="Z38" s="6"/>
      <c r="AA38" s="6"/>
      <c r="AB38" s="6"/>
      <c r="AC38" s="6"/>
      <c r="AD38" s="6"/>
      <c r="AE38" s="6"/>
      <c r="AF38" s="6"/>
      <c r="AG38" s="6"/>
      <c r="AH38" s="41"/>
    </row>
    <row r="39" spans="1:34" x14ac:dyDescent="0.2">
      <c r="A39" s="10"/>
      <c r="B39" s="10"/>
      <c r="C39" s="10"/>
      <c r="D39" s="10"/>
      <c r="E39" s="10"/>
      <c r="F39" s="10"/>
      <c r="G39" s="10"/>
      <c r="H39" s="10"/>
      <c r="I39" s="47"/>
      <c r="J39" s="6"/>
      <c r="K39" s="6"/>
      <c r="L39" s="6"/>
      <c r="M39" s="6"/>
      <c r="N39" s="6"/>
      <c r="O39" s="6"/>
      <c r="P39" s="6"/>
      <c r="Q39" s="6"/>
      <c r="R39" s="6"/>
      <c r="S39" s="6"/>
      <c r="T39" s="6"/>
      <c r="U39" s="6"/>
      <c r="V39" s="6"/>
      <c r="W39" s="6"/>
      <c r="X39" s="6"/>
      <c r="Y39" s="6"/>
      <c r="Z39" s="6"/>
      <c r="AA39" s="6"/>
      <c r="AB39" s="6"/>
      <c r="AC39" s="6"/>
      <c r="AD39" s="6"/>
      <c r="AE39" s="6"/>
      <c r="AF39" s="6"/>
      <c r="AG39" s="6"/>
      <c r="AH39" s="41"/>
    </row>
    <row r="40" spans="1:34" x14ac:dyDescent="0.2">
      <c r="A40" s="10"/>
      <c r="B40" s="10"/>
      <c r="C40" s="10"/>
      <c r="D40" s="10"/>
      <c r="E40" s="10"/>
      <c r="F40" s="10"/>
      <c r="G40" s="10"/>
      <c r="H40" s="10"/>
      <c r="I40" s="47"/>
      <c r="J40" s="6"/>
      <c r="K40" s="6"/>
      <c r="L40" s="6"/>
      <c r="M40" s="6"/>
      <c r="N40" s="6"/>
      <c r="O40" s="6"/>
      <c r="P40" s="6"/>
      <c r="Q40" s="6"/>
      <c r="R40" s="6"/>
      <c r="S40" s="6"/>
      <c r="T40" s="6"/>
      <c r="U40" s="6"/>
      <c r="V40" s="6"/>
      <c r="W40" s="6"/>
      <c r="X40" s="6"/>
      <c r="Y40" s="6"/>
      <c r="Z40" s="6"/>
      <c r="AA40" s="6"/>
      <c r="AB40" s="6"/>
      <c r="AC40" s="6"/>
      <c r="AD40" s="6"/>
      <c r="AE40" s="6"/>
      <c r="AF40" s="6"/>
      <c r="AG40" s="6"/>
      <c r="AH40" s="41"/>
    </row>
    <row r="41" spans="1:34" ht="27" customHeight="1" x14ac:dyDescent="0.2">
      <c r="A41" s="173" t="s">
        <v>7</v>
      </c>
      <c r="B41" s="173"/>
      <c r="C41" s="173"/>
      <c r="D41" s="173"/>
      <c r="E41" s="173"/>
      <c r="F41" s="173"/>
      <c r="G41" s="173"/>
      <c r="H41" s="56">
        <f>SUM(H31:H40)</f>
        <v>0</v>
      </c>
      <c r="I41" s="65">
        <f>SUM(I31:I40)</f>
        <v>0</v>
      </c>
      <c r="J41" s="39"/>
      <c r="K41" s="48"/>
      <c r="L41" s="6"/>
      <c r="M41" s="6"/>
      <c r="N41" s="6"/>
      <c r="O41" s="6"/>
      <c r="P41" s="6"/>
      <c r="Q41" s="6"/>
      <c r="R41" s="6"/>
      <c r="S41" s="6"/>
      <c r="T41" s="6"/>
      <c r="U41" s="6"/>
      <c r="V41" s="6"/>
      <c r="W41" s="6"/>
      <c r="X41" s="6"/>
      <c r="Y41" s="6"/>
      <c r="Z41" s="6"/>
      <c r="AA41" s="6"/>
      <c r="AB41" s="6"/>
      <c r="AC41" s="6"/>
      <c r="AD41" s="6"/>
      <c r="AE41" s="6"/>
      <c r="AF41" s="6"/>
      <c r="AG41" s="6"/>
      <c r="AH41" s="41"/>
    </row>
    <row r="42" spans="1:34" x14ac:dyDescent="0.2">
      <c r="A42" s="17"/>
      <c r="B42" s="10"/>
      <c r="C42" s="10"/>
      <c r="D42" s="17"/>
      <c r="E42" s="17"/>
      <c r="F42" s="17"/>
      <c r="G42" s="17"/>
      <c r="H42" s="17"/>
      <c r="I42" s="17"/>
      <c r="J42" s="17"/>
      <c r="K42" s="6"/>
      <c r="L42" s="6"/>
      <c r="M42" s="6"/>
      <c r="N42" s="6"/>
      <c r="O42" s="6"/>
      <c r="P42" s="6"/>
      <c r="Q42" s="6"/>
      <c r="R42" s="6"/>
      <c r="S42" s="6"/>
      <c r="T42" s="6"/>
      <c r="U42" s="6"/>
      <c r="V42" s="6"/>
      <c r="W42" s="6"/>
      <c r="X42" s="6"/>
      <c r="Y42" s="6"/>
      <c r="Z42" s="6"/>
      <c r="AA42" s="6"/>
      <c r="AB42" s="6"/>
      <c r="AC42" s="6"/>
      <c r="AD42" s="6"/>
      <c r="AE42" s="6"/>
      <c r="AF42" s="6"/>
      <c r="AG42" s="6"/>
      <c r="AH42" s="6"/>
    </row>
    <row r="43" spans="1:34" ht="17" x14ac:dyDescent="0.2">
      <c r="A43" s="139" t="s">
        <v>35</v>
      </c>
      <c r="B43" s="146"/>
      <c r="C43" s="146"/>
      <c r="D43" s="146"/>
      <c r="E43" s="146"/>
      <c r="F43" s="146"/>
      <c r="G43" s="146"/>
      <c r="H43" s="146"/>
      <c r="I43" s="146"/>
      <c r="J43" s="17"/>
      <c r="K43" s="6"/>
      <c r="L43" s="6"/>
      <c r="M43" s="6"/>
      <c r="N43" s="6"/>
      <c r="O43" s="17"/>
      <c r="P43" s="6"/>
      <c r="Q43" s="6"/>
      <c r="R43" s="6"/>
      <c r="S43" s="6"/>
      <c r="T43" s="6"/>
      <c r="U43" s="6"/>
      <c r="V43" s="6"/>
      <c r="W43" s="6"/>
      <c r="X43" s="6"/>
      <c r="Y43" s="6"/>
      <c r="Z43" s="6"/>
      <c r="AA43" s="6"/>
      <c r="AB43" s="6"/>
      <c r="AC43" s="6"/>
      <c r="AD43" s="6"/>
      <c r="AE43" s="6"/>
      <c r="AF43" s="6"/>
      <c r="AG43" s="6"/>
      <c r="AH43" s="6"/>
    </row>
    <row r="44" spans="1:34" ht="60" customHeight="1" x14ac:dyDescent="0.2">
      <c r="A44" s="51" t="s">
        <v>26</v>
      </c>
      <c r="B44" s="51" t="s">
        <v>27</v>
      </c>
      <c r="C44" s="66" t="s">
        <v>5</v>
      </c>
      <c r="D44" s="51" t="s">
        <v>51</v>
      </c>
      <c r="E44" s="51" t="s">
        <v>52</v>
      </c>
      <c r="F44" s="51" t="s">
        <v>53</v>
      </c>
      <c r="G44" s="51" t="s">
        <v>28</v>
      </c>
      <c r="H44" s="51" t="s">
        <v>54</v>
      </c>
      <c r="I44" s="51" t="s">
        <v>29</v>
      </c>
      <c r="J44" s="51" t="s">
        <v>41</v>
      </c>
      <c r="K44" s="51" t="s">
        <v>46</v>
      </c>
      <c r="L44" s="17"/>
      <c r="M44" s="6"/>
      <c r="N44" s="6"/>
      <c r="O44" s="6"/>
      <c r="P44" s="6"/>
      <c r="Q44" s="6"/>
      <c r="R44" s="6"/>
      <c r="S44" s="6"/>
      <c r="T44" s="6"/>
      <c r="U44" s="6"/>
      <c r="V44" s="6"/>
      <c r="W44" s="6"/>
      <c r="X44" s="6"/>
      <c r="Y44" s="6"/>
      <c r="Z44" s="6"/>
      <c r="AA44" s="6"/>
      <c r="AB44" s="6"/>
      <c r="AC44" s="6"/>
      <c r="AD44" s="6"/>
      <c r="AE44" s="6"/>
      <c r="AF44" s="41"/>
      <c r="AG44" s="41"/>
      <c r="AH44" s="41"/>
    </row>
    <row r="45" spans="1:34" x14ac:dyDescent="0.2">
      <c r="A45" s="10"/>
      <c r="B45" s="10"/>
      <c r="C45" s="10"/>
      <c r="D45" s="10"/>
      <c r="E45" s="10"/>
      <c r="F45" s="10"/>
      <c r="G45" s="10"/>
      <c r="H45" s="10"/>
      <c r="I45" s="10"/>
      <c r="J45" s="10"/>
      <c r="K45" s="42"/>
      <c r="L45" s="17"/>
      <c r="M45" s="6"/>
      <c r="N45" s="6"/>
      <c r="O45" s="6"/>
      <c r="P45" s="6"/>
      <c r="Q45" s="6"/>
      <c r="R45" s="6"/>
      <c r="S45" s="6"/>
      <c r="T45" s="6"/>
      <c r="U45" s="6"/>
      <c r="V45" s="6"/>
      <c r="W45" s="6"/>
      <c r="X45" s="6"/>
      <c r="Y45" s="6"/>
      <c r="Z45" s="6"/>
      <c r="AA45" s="6"/>
      <c r="AB45" s="6"/>
      <c r="AC45" s="6"/>
      <c r="AD45" s="6"/>
      <c r="AE45" s="6"/>
      <c r="AF45" s="41"/>
      <c r="AG45" s="41"/>
      <c r="AH45" s="41"/>
    </row>
    <row r="46" spans="1:34" x14ac:dyDescent="0.2">
      <c r="A46" s="10"/>
      <c r="B46" s="10"/>
      <c r="C46" s="10"/>
      <c r="D46" s="10"/>
      <c r="E46" s="10"/>
      <c r="F46" s="10"/>
      <c r="G46" s="10"/>
      <c r="H46" s="10"/>
      <c r="I46" s="10"/>
      <c r="J46" s="10"/>
      <c r="K46" s="42"/>
      <c r="L46" s="17"/>
      <c r="M46" s="6"/>
      <c r="N46" s="6"/>
      <c r="O46" s="6"/>
      <c r="P46" s="6"/>
      <c r="Q46" s="6"/>
      <c r="R46" s="6"/>
      <c r="S46" s="6"/>
      <c r="T46" s="6"/>
      <c r="U46" s="6"/>
      <c r="V46" s="6"/>
      <c r="W46" s="6"/>
      <c r="X46" s="6"/>
      <c r="Y46" s="6"/>
      <c r="Z46" s="6"/>
      <c r="AA46" s="6"/>
      <c r="AB46" s="6"/>
      <c r="AC46" s="6"/>
      <c r="AD46" s="6"/>
      <c r="AE46" s="6"/>
      <c r="AF46" s="41"/>
      <c r="AG46" s="41"/>
      <c r="AH46" s="41"/>
    </row>
    <row r="47" spans="1:34" x14ac:dyDescent="0.2">
      <c r="A47" s="10"/>
      <c r="B47" s="10"/>
      <c r="C47" s="10"/>
      <c r="D47" s="10"/>
      <c r="E47" s="10"/>
      <c r="F47" s="10"/>
      <c r="G47" s="10"/>
      <c r="H47" s="10"/>
      <c r="I47" s="10"/>
      <c r="J47" s="10"/>
      <c r="K47" s="42"/>
      <c r="L47" s="17"/>
      <c r="M47" s="6"/>
      <c r="N47" s="6"/>
      <c r="O47" s="6"/>
      <c r="P47" s="6"/>
      <c r="Q47" s="6"/>
      <c r="R47" s="6"/>
      <c r="S47" s="6"/>
      <c r="T47" s="6"/>
      <c r="U47" s="6"/>
      <c r="V47" s="6"/>
      <c r="W47" s="6"/>
      <c r="X47" s="6"/>
      <c r="Y47" s="6"/>
      <c r="Z47" s="6"/>
      <c r="AA47" s="6"/>
      <c r="AB47" s="6"/>
      <c r="AC47" s="6"/>
      <c r="AD47" s="6"/>
      <c r="AE47" s="6"/>
      <c r="AF47" s="41"/>
      <c r="AG47" s="41"/>
      <c r="AH47" s="41"/>
    </row>
    <row r="48" spans="1:34" x14ac:dyDescent="0.2">
      <c r="A48" s="10"/>
      <c r="B48" s="10"/>
      <c r="C48" s="10"/>
      <c r="D48" s="10"/>
      <c r="E48" s="10"/>
      <c r="F48" s="10"/>
      <c r="G48" s="10"/>
      <c r="H48" s="10"/>
      <c r="I48" s="10"/>
      <c r="J48" s="10"/>
      <c r="K48" s="42"/>
      <c r="L48" s="6"/>
      <c r="M48" s="6"/>
      <c r="N48" s="6"/>
      <c r="O48" s="6"/>
      <c r="P48" s="6"/>
      <c r="Q48" s="6"/>
      <c r="R48" s="6"/>
      <c r="S48" s="6"/>
      <c r="T48" s="6"/>
      <c r="U48" s="6"/>
      <c r="V48" s="6"/>
      <c r="W48" s="6"/>
      <c r="X48" s="6"/>
      <c r="Y48" s="6"/>
      <c r="Z48" s="6"/>
      <c r="AA48" s="6"/>
      <c r="AB48" s="6"/>
      <c r="AC48" s="6"/>
      <c r="AD48" s="6"/>
      <c r="AE48" s="6"/>
      <c r="AF48" s="41"/>
      <c r="AG48" s="41"/>
      <c r="AH48" s="41"/>
    </row>
    <row r="49" spans="1:34" x14ac:dyDescent="0.2">
      <c r="A49" s="10"/>
      <c r="B49" s="10"/>
      <c r="C49" s="10"/>
      <c r="D49" s="10"/>
      <c r="E49" s="10"/>
      <c r="F49" s="10"/>
      <c r="G49" s="10"/>
      <c r="H49" s="10"/>
      <c r="I49" s="10"/>
      <c r="J49" s="10"/>
      <c r="K49" s="42"/>
      <c r="L49" s="6"/>
      <c r="M49" s="6"/>
      <c r="N49" s="6"/>
      <c r="O49" s="6"/>
      <c r="P49" s="6"/>
      <c r="Q49" s="6"/>
      <c r="R49" s="6"/>
      <c r="S49" s="6"/>
      <c r="T49" s="6"/>
      <c r="U49" s="6"/>
      <c r="V49" s="6"/>
      <c r="W49" s="6"/>
      <c r="X49" s="6"/>
      <c r="Y49" s="6"/>
      <c r="Z49" s="6"/>
      <c r="AA49" s="6"/>
      <c r="AB49" s="6"/>
      <c r="AC49" s="6"/>
      <c r="AD49" s="6"/>
      <c r="AE49" s="6"/>
      <c r="AF49" s="41"/>
      <c r="AG49" s="41"/>
      <c r="AH49" s="41"/>
    </row>
    <row r="50" spans="1:34" x14ac:dyDescent="0.2">
      <c r="A50" s="10"/>
      <c r="B50" s="10"/>
      <c r="C50" s="10"/>
      <c r="D50" s="10"/>
      <c r="E50" s="10"/>
      <c r="F50" s="10"/>
      <c r="G50" s="10"/>
      <c r="H50" s="10"/>
      <c r="I50" s="10"/>
      <c r="J50" s="10"/>
      <c r="K50" s="42"/>
      <c r="L50" s="6"/>
      <c r="M50" s="6"/>
      <c r="N50" s="6"/>
      <c r="O50" s="6"/>
      <c r="P50" s="6"/>
      <c r="Q50" s="6"/>
      <c r="R50" s="6"/>
      <c r="S50" s="6"/>
      <c r="T50" s="6"/>
      <c r="U50" s="6"/>
      <c r="V50" s="6"/>
      <c r="W50" s="6"/>
      <c r="X50" s="6"/>
      <c r="Y50" s="6"/>
      <c r="Z50" s="6"/>
      <c r="AA50" s="6"/>
      <c r="AB50" s="6"/>
      <c r="AC50" s="6"/>
      <c r="AD50" s="6"/>
      <c r="AE50" s="6"/>
      <c r="AF50" s="41"/>
      <c r="AG50" s="41"/>
      <c r="AH50" s="41"/>
    </row>
    <row r="51" spans="1:34" ht="27" customHeight="1" x14ac:dyDescent="0.2">
      <c r="A51" s="167" t="s">
        <v>7</v>
      </c>
      <c r="B51" s="168"/>
      <c r="C51" s="168"/>
      <c r="D51" s="168"/>
      <c r="E51" s="168"/>
      <c r="F51" s="168"/>
      <c r="G51" s="168"/>
      <c r="H51" s="169"/>
      <c r="I51" s="57">
        <f>SUM(I45:I50)</f>
        <v>0</v>
      </c>
      <c r="J51" s="58"/>
      <c r="K51" s="59">
        <f>SUM(K45:K50)</f>
        <v>0</v>
      </c>
      <c r="L51" s="6"/>
      <c r="M51" s="6"/>
      <c r="N51" s="6"/>
      <c r="O51" s="6"/>
      <c r="P51" s="6"/>
      <c r="Q51" s="6"/>
      <c r="R51" s="6"/>
      <c r="S51" s="6"/>
      <c r="T51" s="6"/>
      <c r="U51" s="6"/>
      <c r="V51" s="6"/>
      <c r="W51" s="6"/>
      <c r="X51" s="6"/>
      <c r="Y51" s="6"/>
      <c r="Z51" s="6"/>
      <c r="AA51" s="6"/>
      <c r="AB51" s="6"/>
      <c r="AC51" s="6"/>
      <c r="AD51" s="6"/>
      <c r="AE51" s="6"/>
      <c r="AF51" s="41"/>
      <c r="AG51" s="41"/>
      <c r="AH51" s="41"/>
    </row>
    <row r="52" spans="1:34" x14ac:dyDescent="0.2">
      <c r="A52" s="17"/>
      <c r="B52" s="10"/>
      <c r="C52" s="10"/>
      <c r="D52" s="17"/>
      <c r="E52" s="17"/>
      <c r="F52" s="17"/>
      <c r="G52" s="17"/>
      <c r="H52" s="17"/>
      <c r="I52" s="17"/>
      <c r="J52" s="17"/>
      <c r="K52" s="6"/>
      <c r="L52" s="6"/>
      <c r="M52" s="6"/>
      <c r="N52" s="6"/>
      <c r="O52" s="6"/>
      <c r="P52" s="6"/>
      <c r="Q52" s="6"/>
      <c r="R52" s="6"/>
      <c r="S52" s="6"/>
      <c r="T52" s="6"/>
      <c r="U52" s="6"/>
      <c r="V52" s="6"/>
      <c r="W52" s="6"/>
      <c r="X52" s="6"/>
      <c r="Y52" s="6"/>
      <c r="Z52" s="6"/>
      <c r="AA52" s="6"/>
      <c r="AB52" s="6"/>
      <c r="AC52" s="6"/>
      <c r="AD52" s="6"/>
      <c r="AE52" s="6"/>
      <c r="AF52" s="6"/>
      <c r="AG52" s="6"/>
      <c r="AH52" s="6"/>
    </row>
    <row r="53" spans="1:34" ht="15" customHeight="1" x14ac:dyDescent="0.2">
      <c r="A53" s="139" t="s">
        <v>49</v>
      </c>
      <c r="B53" s="139"/>
      <c r="C53" s="139"/>
      <c r="D53" s="139"/>
      <c r="E53" s="139"/>
      <c r="F53" s="139"/>
      <c r="G53" s="139"/>
      <c r="H53" s="139"/>
      <c r="I53" s="139"/>
      <c r="J53" s="17"/>
      <c r="K53" s="6"/>
      <c r="L53" s="6"/>
      <c r="M53" s="6"/>
      <c r="N53" s="6"/>
      <c r="O53" s="6"/>
      <c r="P53" s="6"/>
      <c r="Q53" s="6"/>
      <c r="R53" s="6"/>
      <c r="S53" s="6"/>
      <c r="T53" s="6"/>
      <c r="U53" s="6"/>
      <c r="V53" s="6"/>
      <c r="W53" s="6"/>
      <c r="X53" s="6"/>
      <c r="Y53" s="6"/>
      <c r="Z53" s="6"/>
      <c r="AA53" s="6"/>
      <c r="AB53" s="6"/>
      <c r="AC53" s="6"/>
      <c r="AD53" s="6"/>
      <c r="AE53" s="6"/>
      <c r="AF53" s="6"/>
      <c r="AG53" s="6"/>
      <c r="AH53" s="6"/>
    </row>
    <row r="54" spans="1:34" ht="60" customHeight="1" x14ac:dyDescent="0.2">
      <c r="A54" s="55" t="s">
        <v>26</v>
      </c>
      <c r="B54" s="55" t="s">
        <v>27</v>
      </c>
      <c r="C54" s="55" t="s">
        <v>51</v>
      </c>
      <c r="D54" s="55" t="s">
        <v>5</v>
      </c>
      <c r="E54" s="55" t="s">
        <v>43</v>
      </c>
      <c r="F54" s="55" t="s">
        <v>44</v>
      </c>
      <c r="G54" s="55" t="s">
        <v>28</v>
      </c>
      <c r="H54" s="55" t="s">
        <v>29</v>
      </c>
      <c r="I54" s="55" t="s">
        <v>41</v>
      </c>
      <c r="J54" s="55" t="s">
        <v>46</v>
      </c>
      <c r="K54" s="165" t="s">
        <v>36</v>
      </c>
      <c r="L54" s="165"/>
      <c r="M54" s="17"/>
      <c r="N54" s="6"/>
      <c r="O54" s="6"/>
      <c r="P54" s="6"/>
      <c r="Q54" s="6"/>
      <c r="R54" s="6"/>
      <c r="S54" s="6"/>
      <c r="T54" s="6"/>
      <c r="U54" s="6"/>
      <c r="V54" s="6"/>
      <c r="W54" s="6"/>
      <c r="X54" s="6"/>
      <c r="Y54" s="6"/>
      <c r="Z54" s="6"/>
      <c r="AA54" s="6"/>
      <c r="AB54" s="6"/>
      <c r="AC54" s="6"/>
      <c r="AD54" s="6"/>
      <c r="AE54" s="6"/>
      <c r="AF54" s="6"/>
      <c r="AG54" s="6"/>
      <c r="AH54" s="41"/>
    </row>
    <row r="55" spans="1:34" x14ac:dyDescent="0.2">
      <c r="A55" s="49"/>
      <c r="B55" s="49"/>
      <c r="C55" s="49"/>
      <c r="D55" s="49"/>
      <c r="E55" s="49"/>
      <c r="F55" s="49"/>
      <c r="G55" s="49"/>
      <c r="H55" s="49"/>
      <c r="I55" s="49"/>
      <c r="J55" s="49"/>
      <c r="K55" s="166"/>
      <c r="L55" s="166"/>
      <c r="M55" s="17"/>
      <c r="N55" s="6"/>
      <c r="O55" s="6"/>
      <c r="P55" s="6"/>
      <c r="Q55" s="6"/>
      <c r="R55" s="6"/>
      <c r="S55" s="6"/>
      <c r="T55" s="6"/>
      <c r="U55" s="6"/>
      <c r="V55" s="6"/>
      <c r="W55" s="6"/>
      <c r="X55" s="6"/>
      <c r="Y55" s="6"/>
      <c r="Z55" s="6"/>
      <c r="AA55" s="6"/>
      <c r="AB55" s="6"/>
      <c r="AC55" s="6"/>
      <c r="AD55" s="6"/>
      <c r="AE55" s="6"/>
      <c r="AF55" s="6"/>
      <c r="AG55" s="6"/>
      <c r="AH55" s="41"/>
    </row>
    <row r="56" spans="1:34" x14ac:dyDescent="0.2">
      <c r="A56" s="50"/>
      <c r="B56" s="50"/>
      <c r="C56" s="50"/>
      <c r="D56" s="50"/>
      <c r="E56" s="50"/>
      <c r="F56" s="50"/>
      <c r="G56" s="50"/>
      <c r="H56" s="50"/>
      <c r="I56" s="50"/>
      <c r="J56" s="50"/>
      <c r="K56" s="164"/>
      <c r="L56" s="164"/>
      <c r="M56" s="17"/>
      <c r="N56" s="6"/>
      <c r="O56" s="6"/>
      <c r="P56" s="6"/>
      <c r="Q56" s="6"/>
      <c r="R56" s="6"/>
      <c r="S56" s="6"/>
      <c r="T56" s="6"/>
      <c r="U56" s="6"/>
      <c r="V56" s="6"/>
      <c r="W56" s="6"/>
      <c r="X56" s="6"/>
      <c r="Y56" s="6"/>
      <c r="Z56" s="6"/>
      <c r="AA56" s="6"/>
      <c r="AB56" s="6"/>
      <c r="AC56" s="6"/>
      <c r="AD56" s="6"/>
      <c r="AE56" s="6"/>
      <c r="AF56" s="6"/>
      <c r="AG56" s="6"/>
      <c r="AH56" s="41"/>
    </row>
    <row r="57" spans="1:34" x14ac:dyDescent="0.2">
      <c r="A57" s="49"/>
      <c r="B57" s="49"/>
      <c r="C57" s="49"/>
      <c r="D57" s="49"/>
      <c r="E57" s="49"/>
      <c r="F57" s="49"/>
      <c r="G57" s="49"/>
      <c r="H57" s="49"/>
      <c r="I57" s="49"/>
      <c r="J57" s="49"/>
      <c r="K57" s="166"/>
      <c r="L57" s="166"/>
      <c r="M57" s="17"/>
      <c r="N57" s="6"/>
      <c r="O57" s="6"/>
      <c r="P57" s="6"/>
      <c r="Q57" s="6"/>
      <c r="R57" s="6"/>
      <c r="S57" s="6"/>
      <c r="T57" s="6"/>
      <c r="U57" s="6"/>
      <c r="V57" s="6"/>
      <c r="W57" s="6"/>
      <c r="X57" s="6"/>
      <c r="Y57" s="6"/>
      <c r="Z57" s="6"/>
      <c r="AA57" s="6"/>
      <c r="AB57" s="6"/>
      <c r="AC57" s="6"/>
      <c r="AD57" s="6"/>
      <c r="AE57" s="6"/>
      <c r="AF57" s="6"/>
      <c r="AG57" s="6"/>
      <c r="AH57" s="41"/>
    </row>
    <row r="58" spans="1:34" x14ac:dyDescent="0.2">
      <c r="A58" s="50"/>
      <c r="B58" s="50"/>
      <c r="C58" s="50"/>
      <c r="D58" s="50"/>
      <c r="E58" s="50"/>
      <c r="F58" s="50"/>
      <c r="G58" s="50"/>
      <c r="H58" s="50"/>
      <c r="I58" s="50"/>
      <c r="J58" s="50"/>
      <c r="K58" s="164"/>
      <c r="L58" s="164"/>
      <c r="M58" s="17"/>
      <c r="N58" s="6"/>
      <c r="O58" s="6"/>
      <c r="P58" s="6"/>
      <c r="Q58" s="6"/>
      <c r="R58" s="6"/>
      <c r="S58" s="6"/>
      <c r="T58" s="6"/>
      <c r="U58" s="6"/>
      <c r="V58" s="6"/>
      <c r="W58" s="6"/>
      <c r="X58" s="6"/>
      <c r="Y58" s="6"/>
      <c r="Z58" s="6"/>
      <c r="AA58" s="6"/>
      <c r="AB58" s="6"/>
      <c r="AC58" s="6"/>
      <c r="AD58" s="6"/>
      <c r="AE58" s="6"/>
      <c r="AF58" s="6"/>
      <c r="AG58" s="6"/>
      <c r="AH58" s="41"/>
    </row>
    <row r="59" spans="1:34" x14ac:dyDescent="0.2">
      <c r="A59" s="49"/>
      <c r="B59" s="49"/>
      <c r="C59" s="49"/>
      <c r="D59" s="49"/>
      <c r="E59" s="49"/>
      <c r="F59" s="49"/>
      <c r="G59" s="49"/>
      <c r="H59" s="49"/>
      <c r="I59" s="49"/>
      <c r="J59" s="49"/>
      <c r="K59" s="166"/>
      <c r="L59" s="166"/>
      <c r="M59" s="17"/>
      <c r="N59" s="6"/>
      <c r="O59" s="6"/>
      <c r="P59" s="6"/>
      <c r="Q59" s="6"/>
      <c r="R59" s="6"/>
      <c r="S59" s="6"/>
      <c r="T59" s="6"/>
      <c r="U59" s="6"/>
      <c r="V59" s="6"/>
      <c r="W59" s="6"/>
      <c r="X59" s="6"/>
      <c r="Y59" s="6"/>
      <c r="Z59" s="6"/>
      <c r="AA59" s="6"/>
      <c r="AB59" s="6"/>
      <c r="AC59" s="6"/>
      <c r="AD59" s="6"/>
      <c r="AE59" s="6"/>
      <c r="AF59" s="6"/>
      <c r="AG59" s="6"/>
      <c r="AH59" s="41"/>
    </row>
    <row r="60" spans="1:34" x14ac:dyDescent="0.2">
      <c r="A60" s="50"/>
      <c r="B60" s="50"/>
      <c r="C60" s="50"/>
      <c r="D60" s="50"/>
      <c r="E60" s="50"/>
      <c r="F60" s="50"/>
      <c r="G60" s="50"/>
      <c r="H60" s="50"/>
      <c r="I60" s="50"/>
      <c r="J60" s="50"/>
      <c r="K60" s="164"/>
      <c r="L60" s="164"/>
      <c r="M60" s="17"/>
      <c r="N60" s="6"/>
      <c r="O60" s="6"/>
      <c r="P60" s="6"/>
      <c r="Q60" s="6"/>
      <c r="R60" s="6"/>
      <c r="S60" s="6"/>
      <c r="T60" s="6"/>
      <c r="U60" s="6"/>
      <c r="V60" s="6"/>
      <c r="W60" s="6"/>
      <c r="X60" s="6"/>
      <c r="Y60" s="6"/>
      <c r="Z60" s="6"/>
      <c r="AA60" s="6"/>
      <c r="AB60" s="6"/>
      <c r="AC60" s="6"/>
      <c r="AD60" s="6"/>
      <c r="AE60" s="6"/>
      <c r="AF60" s="6"/>
      <c r="AG60" s="6"/>
      <c r="AH60" s="41"/>
    </row>
    <row r="61" spans="1:34" x14ac:dyDescent="0.2">
      <c r="A61" s="49"/>
      <c r="B61" s="49"/>
      <c r="C61" s="49"/>
      <c r="D61" s="49"/>
      <c r="E61" s="49"/>
      <c r="F61" s="49"/>
      <c r="G61" s="49"/>
      <c r="H61" s="49"/>
      <c r="I61" s="49"/>
      <c r="J61" s="49"/>
      <c r="K61" s="166"/>
      <c r="L61" s="166"/>
      <c r="M61" s="17"/>
      <c r="N61" s="6"/>
      <c r="O61" s="6"/>
      <c r="P61" s="6"/>
      <c r="Q61" s="6"/>
      <c r="R61" s="6"/>
      <c r="S61" s="6"/>
      <c r="T61" s="6"/>
      <c r="U61" s="6"/>
      <c r="V61" s="6"/>
      <c r="W61" s="6"/>
      <c r="X61" s="6"/>
      <c r="Y61" s="6"/>
      <c r="Z61" s="6"/>
      <c r="AA61" s="6"/>
      <c r="AB61" s="6"/>
      <c r="AC61" s="6"/>
      <c r="AD61" s="6"/>
      <c r="AE61" s="6"/>
      <c r="AF61" s="6"/>
      <c r="AG61" s="6"/>
      <c r="AH61" s="41"/>
    </row>
    <row r="62" spans="1:34" x14ac:dyDescent="0.2">
      <c r="A62" s="50"/>
      <c r="B62" s="50"/>
      <c r="C62" s="50"/>
      <c r="D62" s="50"/>
      <c r="E62" s="50"/>
      <c r="F62" s="50"/>
      <c r="G62" s="50"/>
      <c r="H62" s="50"/>
      <c r="I62" s="50"/>
      <c r="J62" s="50"/>
      <c r="K62" s="164"/>
      <c r="L62" s="164"/>
      <c r="M62" s="17"/>
      <c r="N62" s="6"/>
      <c r="O62" s="6"/>
      <c r="P62" s="6"/>
      <c r="Q62" s="6"/>
      <c r="R62" s="6"/>
      <c r="S62" s="6"/>
      <c r="T62" s="6"/>
      <c r="U62" s="6"/>
      <c r="V62" s="6"/>
      <c r="W62" s="6"/>
      <c r="X62" s="6"/>
      <c r="Y62" s="6"/>
      <c r="Z62" s="6"/>
      <c r="AA62" s="6"/>
      <c r="AB62" s="6"/>
      <c r="AC62" s="6"/>
      <c r="AD62" s="6"/>
      <c r="AE62" s="6"/>
      <c r="AF62" s="6"/>
      <c r="AG62" s="6"/>
      <c r="AH62" s="41"/>
    </row>
    <row r="63" spans="1:34" x14ac:dyDescent="0.2">
      <c r="A63" s="17"/>
      <c r="B63" s="10"/>
      <c r="C63" s="10"/>
      <c r="D63" s="17"/>
      <c r="E63" s="17"/>
      <c r="F63" s="17"/>
      <c r="G63" s="17"/>
      <c r="H63" s="17"/>
      <c r="I63" s="17"/>
      <c r="J63" s="17"/>
      <c r="K63" s="6"/>
      <c r="L63" s="6"/>
      <c r="M63" s="6"/>
      <c r="N63" s="6"/>
      <c r="O63" s="6"/>
      <c r="P63" s="6"/>
      <c r="Q63" s="6"/>
      <c r="R63" s="6"/>
      <c r="S63" s="6"/>
      <c r="T63" s="6"/>
      <c r="U63" s="6"/>
      <c r="V63" s="6"/>
      <c r="W63" s="6"/>
      <c r="X63" s="6"/>
      <c r="Y63" s="6"/>
      <c r="Z63" s="6"/>
      <c r="AA63" s="6"/>
      <c r="AB63" s="6"/>
      <c r="AC63" s="6"/>
      <c r="AD63" s="6"/>
      <c r="AE63" s="6"/>
      <c r="AF63" s="6"/>
      <c r="AG63" s="6"/>
      <c r="AH63" s="6"/>
    </row>
    <row r="64" spans="1:34" ht="15" customHeight="1" x14ac:dyDescent="0.2">
      <c r="A64" s="139" t="s">
        <v>37</v>
      </c>
      <c r="B64" s="139"/>
      <c r="C64" s="139"/>
      <c r="D64" s="139"/>
      <c r="E64" s="139"/>
      <c r="F64" s="139"/>
      <c r="G64" s="139"/>
      <c r="H64" s="139"/>
      <c r="I64" s="139"/>
      <c r="J64" s="17"/>
      <c r="K64" s="6"/>
      <c r="L64" s="6"/>
      <c r="M64" s="6"/>
      <c r="N64" s="6"/>
      <c r="O64" s="6"/>
      <c r="P64" s="6"/>
      <c r="Q64" s="6"/>
      <c r="R64" s="6"/>
      <c r="S64" s="6"/>
      <c r="T64" s="6"/>
      <c r="U64" s="6"/>
      <c r="V64" s="6"/>
      <c r="W64" s="6"/>
      <c r="X64" s="6"/>
      <c r="Y64" s="6"/>
      <c r="Z64" s="6"/>
      <c r="AA64" s="6"/>
      <c r="AB64" s="6"/>
      <c r="AC64" s="6"/>
      <c r="AD64" s="6"/>
      <c r="AE64" s="6"/>
      <c r="AF64" s="6"/>
      <c r="AG64" s="6"/>
      <c r="AH64" s="6"/>
    </row>
    <row r="65" spans="1:34" ht="60" customHeight="1" x14ac:dyDescent="0.2">
      <c r="A65" s="55" t="s">
        <v>26</v>
      </c>
      <c r="B65" s="55" t="s">
        <v>27</v>
      </c>
      <c r="C65" s="55" t="s">
        <v>5</v>
      </c>
      <c r="D65" s="55" t="s">
        <v>28</v>
      </c>
      <c r="E65" s="55" t="s">
        <v>42</v>
      </c>
      <c r="F65" s="55" t="s">
        <v>38</v>
      </c>
      <c r="G65" s="55" t="s">
        <v>39</v>
      </c>
      <c r="H65" s="165" t="s">
        <v>40</v>
      </c>
      <c r="I65" s="165"/>
      <c r="J65" s="165"/>
      <c r="K65" s="17"/>
      <c r="L65" s="6"/>
      <c r="M65" s="6"/>
      <c r="N65" s="6"/>
      <c r="O65" s="6"/>
      <c r="P65" s="6"/>
      <c r="Q65" s="6"/>
      <c r="R65" s="6"/>
      <c r="S65" s="6"/>
      <c r="T65" s="6"/>
      <c r="U65" s="6"/>
      <c r="V65" s="6"/>
      <c r="W65" s="6"/>
      <c r="X65" s="6"/>
      <c r="Y65" s="6"/>
      <c r="Z65" s="6"/>
      <c r="AA65" s="6"/>
      <c r="AB65" s="6"/>
      <c r="AC65" s="6"/>
      <c r="AD65" s="6"/>
      <c r="AE65" s="6"/>
      <c r="AF65" s="6"/>
      <c r="AG65" s="6"/>
      <c r="AH65" s="41"/>
    </row>
    <row r="66" spans="1:34" x14ac:dyDescent="0.2">
      <c r="A66" s="49"/>
      <c r="B66" s="49"/>
      <c r="C66" s="49"/>
      <c r="D66" s="49"/>
      <c r="E66" s="49"/>
      <c r="F66" s="49"/>
      <c r="G66" s="49"/>
      <c r="H66" s="166"/>
      <c r="I66" s="166"/>
      <c r="J66" s="166"/>
      <c r="K66" s="17"/>
      <c r="L66" s="6"/>
      <c r="M66" s="6"/>
      <c r="N66" s="6"/>
      <c r="O66" s="6"/>
      <c r="P66" s="6"/>
      <c r="Q66" s="6"/>
      <c r="R66" s="6"/>
      <c r="S66" s="6"/>
      <c r="T66" s="6"/>
      <c r="U66" s="6"/>
      <c r="V66" s="6"/>
      <c r="W66" s="6"/>
      <c r="X66" s="6"/>
      <c r="Y66" s="6"/>
      <c r="Z66" s="6"/>
      <c r="AA66" s="6"/>
      <c r="AB66" s="6"/>
      <c r="AC66" s="6"/>
      <c r="AD66" s="6"/>
      <c r="AE66" s="6"/>
      <c r="AF66" s="6"/>
      <c r="AG66" s="6"/>
      <c r="AH66" s="41"/>
    </row>
    <row r="67" spans="1:34" x14ac:dyDescent="0.2">
      <c r="A67" s="50"/>
      <c r="B67" s="50"/>
      <c r="C67" s="50"/>
      <c r="D67" s="50"/>
      <c r="E67" s="50"/>
      <c r="F67" s="50"/>
      <c r="G67" s="50"/>
      <c r="H67" s="164"/>
      <c r="I67" s="164"/>
      <c r="J67" s="164"/>
      <c r="K67" s="17"/>
      <c r="L67" s="6"/>
      <c r="M67" s="6"/>
      <c r="N67" s="6"/>
      <c r="O67" s="6"/>
      <c r="P67" s="6"/>
      <c r="Q67" s="6"/>
      <c r="R67" s="6"/>
      <c r="S67" s="6"/>
      <c r="T67" s="6"/>
      <c r="U67" s="6"/>
      <c r="V67" s="6"/>
      <c r="W67" s="6"/>
      <c r="X67" s="6"/>
      <c r="Y67" s="6"/>
      <c r="Z67" s="6"/>
      <c r="AA67" s="6"/>
      <c r="AB67" s="6"/>
      <c r="AC67" s="6"/>
      <c r="AD67" s="6"/>
      <c r="AE67" s="6"/>
      <c r="AF67" s="6"/>
      <c r="AG67" s="6"/>
      <c r="AH67" s="41"/>
    </row>
    <row r="68" spans="1:34" x14ac:dyDescent="0.2">
      <c r="A68" s="49"/>
      <c r="B68" s="49"/>
      <c r="C68" s="49"/>
      <c r="D68" s="49"/>
      <c r="E68" s="49"/>
      <c r="F68" s="49"/>
      <c r="G68" s="49"/>
      <c r="H68" s="166"/>
      <c r="I68" s="166"/>
      <c r="J68" s="166"/>
      <c r="K68" s="17"/>
      <c r="L68" s="6"/>
      <c r="M68" s="6"/>
      <c r="N68" s="6"/>
      <c r="O68" s="6"/>
      <c r="P68" s="6"/>
      <c r="Q68" s="6"/>
      <c r="R68" s="6"/>
      <c r="S68" s="6"/>
      <c r="T68" s="6"/>
      <c r="U68" s="6"/>
      <c r="V68" s="6"/>
      <c r="W68" s="6"/>
      <c r="X68" s="6"/>
      <c r="Y68" s="6"/>
      <c r="Z68" s="6"/>
      <c r="AA68" s="6"/>
      <c r="AB68" s="6"/>
      <c r="AC68" s="6"/>
      <c r="AD68" s="6"/>
      <c r="AE68" s="6"/>
      <c r="AF68" s="6"/>
      <c r="AG68" s="6"/>
      <c r="AH68" s="41"/>
    </row>
    <row r="69" spans="1:34" x14ac:dyDescent="0.2">
      <c r="A69" s="50"/>
      <c r="B69" s="50"/>
      <c r="C69" s="50"/>
      <c r="D69" s="50"/>
      <c r="E69" s="50"/>
      <c r="F69" s="50"/>
      <c r="G69" s="50"/>
      <c r="H69" s="164"/>
      <c r="I69" s="164"/>
      <c r="J69" s="164"/>
      <c r="K69" s="17"/>
      <c r="L69" s="6"/>
      <c r="M69" s="6"/>
      <c r="N69" s="6"/>
      <c r="O69" s="6"/>
      <c r="P69" s="6"/>
      <c r="Q69" s="6"/>
      <c r="R69" s="6"/>
      <c r="S69" s="6"/>
      <c r="T69" s="6"/>
      <c r="U69" s="6"/>
      <c r="V69" s="6"/>
      <c r="W69" s="6"/>
      <c r="X69" s="6"/>
      <c r="Y69" s="6"/>
      <c r="Z69" s="6"/>
      <c r="AA69" s="6"/>
      <c r="AB69" s="6"/>
      <c r="AC69" s="6"/>
      <c r="AD69" s="6"/>
      <c r="AE69" s="6"/>
      <c r="AF69" s="6"/>
      <c r="AG69" s="6"/>
      <c r="AH69" s="41"/>
    </row>
    <row r="70" spans="1:34" x14ac:dyDescent="0.2">
      <c r="A70" s="49"/>
      <c r="B70" s="49"/>
      <c r="C70" s="49"/>
      <c r="D70" s="49"/>
      <c r="E70" s="49"/>
      <c r="F70" s="49"/>
      <c r="G70" s="49"/>
      <c r="H70" s="166"/>
      <c r="I70" s="166"/>
      <c r="J70" s="166"/>
      <c r="K70" s="17"/>
      <c r="L70" s="6"/>
      <c r="M70" s="6"/>
      <c r="N70" s="6"/>
      <c r="O70" s="6"/>
      <c r="P70" s="6"/>
      <c r="Q70" s="6"/>
      <c r="R70" s="6"/>
      <c r="S70" s="6"/>
      <c r="T70" s="6"/>
      <c r="U70" s="6"/>
      <c r="V70" s="6"/>
      <c r="W70" s="6"/>
      <c r="X70" s="6"/>
      <c r="Y70" s="6"/>
      <c r="Z70" s="6"/>
      <c r="AA70" s="6"/>
      <c r="AB70" s="6"/>
      <c r="AC70" s="6"/>
      <c r="AD70" s="6"/>
      <c r="AE70" s="6"/>
      <c r="AF70" s="6"/>
      <c r="AG70" s="6"/>
      <c r="AH70" s="41"/>
    </row>
    <row r="71" spans="1:34" x14ac:dyDescent="0.2">
      <c r="A71" s="50"/>
      <c r="B71" s="50"/>
      <c r="C71" s="50"/>
      <c r="D71" s="50"/>
      <c r="E71" s="50"/>
      <c r="F71" s="50"/>
      <c r="G71" s="50"/>
      <c r="H71" s="164"/>
      <c r="I71" s="164"/>
      <c r="J71" s="164"/>
      <c r="K71" s="17"/>
      <c r="L71" s="6"/>
      <c r="M71" s="6"/>
      <c r="N71" s="9"/>
      <c r="O71" s="6"/>
      <c r="P71" s="6"/>
      <c r="Q71" s="6"/>
      <c r="R71" s="6"/>
      <c r="S71" s="6"/>
      <c r="T71" s="6"/>
      <c r="U71" s="6"/>
      <c r="V71" s="6"/>
      <c r="W71" s="6"/>
      <c r="X71" s="6"/>
      <c r="Y71" s="6"/>
      <c r="Z71" s="6"/>
      <c r="AA71" s="6"/>
      <c r="AB71" s="6"/>
      <c r="AC71" s="6"/>
      <c r="AD71" s="6"/>
      <c r="AE71" s="6"/>
      <c r="AF71" s="6"/>
      <c r="AG71" s="6"/>
      <c r="AH71" s="41"/>
    </row>
    <row r="72" spans="1:34" x14ac:dyDescent="0.2">
      <c r="A72" s="49"/>
      <c r="B72" s="49"/>
      <c r="C72" s="49"/>
      <c r="D72" s="49"/>
      <c r="E72" s="49"/>
      <c r="F72" s="49"/>
      <c r="G72" s="49"/>
      <c r="H72" s="166"/>
      <c r="I72" s="166"/>
      <c r="J72" s="166"/>
      <c r="K72" s="17"/>
      <c r="L72" s="6"/>
      <c r="M72" s="6"/>
      <c r="N72" s="9"/>
      <c r="O72" s="6"/>
      <c r="P72" s="6"/>
      <c r="Q72" s="6"/>
      <c r="R72" s="6"/>
      <c r="S72" s="6"/>
      <c r="T72" s="6"/>
      <c r="U72" s="6"/>
      <c r="V72" s="6"/>
      <c r="W72" s="6"/>
      <c r="X72" s="6"/>
      <c r="Y72" s="6"/>
      <c r="Z72" s="6"/>
      <c r="AA72" s="6"/>
      <c r="AB72" s="6"/>
      <c r="AC72" s="6"/>
      <c r="AD72" s="6"/>
      <c r="AE72" s="6"/>
      <c r="AF72" s="6"/>
      <c r="AG72" s="6"/>
      <c r="AH72" s="41"/>
    </row>
    <row r="73" spans="1:34" x14ac:dyDescent="0.2">
      <c r="A73" s="50"/>
      <c r="B73" s="50"/>
      <c r="C73" s="50"/>
      <c r="D73" s="50"/>
      <c r="E73" s="50"/>
      <c r="F73" s="50"/>
      <c r="G73" s="50"/>
      <c r="H73" s="164"/>
      <c r="I73" s="164"/>
      <c r="J73" s="164"/>
      <c r="K73" s="17"/>
      <c r="L73" s="6"/>
      <c r="M73" s="6"/>
      <c r="N73" s="9"/>
      <c r="O73" s="6"/>
      <c r="P73" s="6"/>
      <c r="Q73" s="6"/>
      <c r="R73" s="6"/>
      <c r="S73" s="6"/>
      <c r="T73" s="6"/>
      <c r="U73" s="6"/>
      <c r="V73" s="6"/>
      <c r="W73" s="6"/>
      <c r="X73" s="6"/>
      <c r="Y73" s="6"/>
      <c r="Z73" s="6"/>
      <c r="AA73" s="6"/>
      <c r="AB73" s="6"/>
      <c r="AC73" s="6"/>
      <c r="AD73" s="6"/>
      <c r="AE73" s="6"/>
      <c r="AF73" s="6"/>
      <c r="AG73" s="6"/>
      <c r="AH73" s="41"/>
    </row>
  </sheetData>
  <mergeCells count="35">
    <mergeCell ref="H69:J69"/>
    <mergeCell ref="H70:J70"/>
    <mergeCell ref="H71:J71"/>
    <mergeCell ref="H72:J72"/>
    <mergeCell ref="H73:J73"/>
    <mergeCell ref="H68:J68"/>
    <mergeCell ref="K56:L56"/>
    <mergeCell ref="K57:L57"/>
    <mergeCell ref="K58:L58"/>
    <mergeCell ref="K59:L59"/>
    <mergeCell ref="K60:L60"/>
    <mergeCell ref="K61:L61"/>
    <mergeCell ref="K62:L62"/>
    <mergeCell ref="A64:I64"/>
    <mergeCell ref="H65:J65"/>
    <mergeCell ref="H66:J66"/>
    <mergeCell ref="H67:J67"/>
    <mergeCell ref="K55:L55"/>
    <mergeCell ref="A10:G10"/>
    <mergeCell ref="A11:G11"/>
    <mergeCell ref="A13:H13"/>
    <mergeCell ref="A15:H15"/>
    <mergeCell ref="A27:H27"/>
    <mergeCell ref="A29:H29"/>
    <mergeCell ref="A41:G41"/>
    <mergeCell ref="A43:I43"/>
    <mergeCell ref="A51:H51"/>
    <mergeCell ref="A53:I53"/>
    <mergeCell ref="K54:L54"/>
    <mergeCell ref="A9:G9"/>
    <mergeCell ref="A1:L1"/>
    <mergeCell ref="A2:L2"/>
    <mergeCell ref="A3:L3"/>
    <mergeCell ref="A6:G6"/>
    <mergeCell ref="A8:G8"/>
  </mergeCells>
  <pageMargins left="0.7" right="0.7" top="0.75" bottom="0.75" header="0.3" footer="0.3"/>
  <pageSetup scale="54" fitToHeight="0" orientation="landscape" r:id="rId1"/>
  <rowBreaks count="1" manualBreakCount="1">
    <brk id="52" max="16383" man="1"/>
  </rowBreaks>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M 1 9 h V X v G l E G k A A A A 9 g A A A B I A H A B D b 2 5 m a W c v U G F j a 2 F n Z S 5 4 b W w g o h g A K K A U A A A A A A A A A A A A A A A A A A A A A A A A A A A A h Y 8 x D o I w G I W v Q r r T l r I o + S m D u k l i Y m J c m 1 K h A Y q h x X I 3 B 4 / k F c Q o 6 u b 4 v v c N 7 9 2 v N 8 j G t g k u q r e 6 M y m K M E W B M r I r t C l T N L h T u E A Z h 5 2 Q t S h V M M n G J q M t U l Q 5 d 0 4 I 8 d 5 j H + O u L w m j N C L H f L u X l W o F + s j 6 v x x q Y 5 0 w U i E O h 9 c Y z n B E l z i m D F M g M 4 R c m 6 / A p r 3 P 9 g f C a m j c 0 C t e q H C 9 A T J H I O 8 P / A F Q S w M E F A A C A A g A M 1 9 h 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N f Y V U o i k e 4 D g A A A B E A A A A T A B w A R m 9 y b X V s Y X M v U 2 V j d G l v b j E u b S C i G A A o o B Q A A A A A A A A A A A A A A A A A A A A A A A A A A A A r T k 0 u y c z P U w i G 0 I b W A F B L A Q I t A B Q A A g A I A D N f Y V V 7 x p R B p A A A A P Y A A A A S A A A A A A A A A A A A A A A A A A A A A A B D b 2 5 m a W c v U G F j a 2 F n Z S 5 4 b W x Q S w E C L Q A U A A I A C A A z X 2 F V D 8 r p q 6 Q A A A D p A A A A E w A A A A A A A A A A A A A A A A D w A A A A W 0 N v b n R l b n R f V H l w Z X N d L n h t b F B L A Q I t A B Q A A g A I A D N f Y V 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R W E N + W X G Q S Y C M s v 0 e Q s H 5 A A A A A A I A A A A A A A N m A A D A A A A A E A A A A J V x p A D G u 3 U B 7 h h C X K 6 v g S U A A A A A B I A A A K A A A A A Q A A A A m s U k C x k M 5 f m 4 X / r A a J 6 M o V A A A A A 9 t 0 n s z O E u g K t P T R 9 2 I Q D E Y f F 2 E I 9 x o J S S F J E z W S Z w S B T J x 8 9 P K Y D v G r 0 e n A I 6 u t x q R s A H w K s 4 9 i r o q 1 o a x L F C v y i N I E B F 3 u 8 l S U R F / y I y U R Q A A A C y o I Y Y / J G 1 V F Y D v b w a y X r e K X T 7 W g = = < / D a t a M a s h u p > 
</file>

<file path=customXml/item2.xml><?xml version="1.0" encoding="utf-8"?>
<ct:contentTypeSchema xmlns:ct="http://schemas.microsoft.com/office/2006/metadata/contentType" xmlns:ma="http://schemas.microsoft.com/office/2006/metadata/properties/metaAttributes" ct:_="" ma:_="" ma:contentTypeName="Document" ma:contentTypeID="0x0101000FECF319E028CD479B34E3DB6C4E4623" ma:contentTypeVersion="13" ma:contentTypeDescription="Create a new document." ma:contentTypeScope="" ma:versionID="56bd5900b4126370eb91b6a472eb3d53">
  <xsd:schema xmlns:xsd="http://www.w3.org/2001/XMLSchema" xmlns:xs="http://www.w3.org/2001/XMLSchema" xmlns:p="http://schemas.microsoft.com/office/2006/metadata/properties" xmlns:ns2="1ec1062e-7d01-4ec4-a436-d6e1ce293c3a" xmlns:ns3="58f6a8ab-452b-4a92-b840-0aa025fdc4d0" xmlns:ns4="363a5cc2-1704-4a37-97fa-af7a88216813" targetNamespace="http://schemas.microsoft.com/office/2006/metadata/properties" ma:root="true" ma:fieldsID="35df34caa63e4afac9c59ea2b74fd505" ns2:_="" ns3:_="" ns4:_="">
    <xsd:import namespace="1ec1062e-7d01-4ec4-a436-d6e1ce293c3a"/>
    <xsd:import namespace="58f6a8ab-452b-4a92-b840-0aa025fdc4d0"/>
    <xsd:import namespace="363a5cc2-1704-4a37-97fa-af7a882168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c1062e-7d01-4ec4-a436-d6e1ce293c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fdb58af-1696-4d9b-8664-baec0edd814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f6a8ab-452b-4a92-b840-0aa025fdc4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3a5cc2-1704-4a37-97fa-af7a8821681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ec37274-152b-498c-8a66-c558c9ddf0eb}" ma:internalName="TaxCatchAll" ma:showField="CatchAllData" ma:web="363a5cc2-1704-4a37-97fa-af7a882168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1ec1062e-7d01-4ec4-a436-d6e1ce293c3a">
      <Terms xmlns="http://schemas.microsoft.com/office/infopath/2007/PartnerControls"/>
    </lcf76f155ced4ddcb4097134ff3c332f>
    <TaxCatchAll xmlns="363a5cc2-1704-4a37-97fa-af7a88216813" xsi:nil="true"/>
  </documentManagement>
</p:properties>
</file>

<file path=customXml/itemProps1.xml><?xml version="1.0" encoding="utf-8"?>
<ds:datastoreItem xmlns:ds="http://schemas.openxmlformats.org/officeDocument/2006/customXml" ds:itemID="{BBF27E0B-D0A0-4935-A30D-EF1F1C728735}">
  <ds:schemaRefs>
    <ds:schemaRef ds:uri="http://schemas.microsoft.com/DataMashup"/>
  </ds:schemaRefs>
</ds:datastoreItem>
</file>

<file path=customXml/itemProps2.xml><?xml version="1.0" encoding="utf-8"?>
<ds:datastoreItem xmlns:ds="http://schemas.openxmlformats.org/officeDocument/2006/customXml" ds:itemID="{BD2DFC0B-378B-4E5E-9F74-BAD400BB4615}"/>
</file>

<file path=customXml/itemProps3.xml><?xml version="1.0" encoding="utf-8"?>
<ds:datastoreItem xmlns:ds="http://schemas.openxmlformats.org/officeDocument/2006/customXml" ds:itemID="{57F14F2A-F365-40D3-A540-263BE9661CB0}"/>
</file>

<file path=customXml/itemProps4.xml><?xml version="1.0" encoding="utf-8"?>
<ds:datastoreItem xmlns:ds="http://schemas.openxmlformats.org/officeDocument/2006/customXml" ds:itemID="{EB8855E4-28DA-4245-A209-4D8D94A24CE3}"/>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YTD Overview FY 18-19</vt:lpstr>
      <vt:lpstr>YTD Overview FY 22-23</vt:lpstr>
      <vt:lpstr>Oct 22</vt:lpstr>
      <vt:lpstr>Nov 22</vt:lpstr>
      <vt:lpstr>Dec 22</vt:lpstr>
      <vt:lpstr>Jan 23</vt:lpstr>
      <vt:lpstr>Feb 23</vt:lpstr>
      <vt:lpstr>March 23</vt:lpstr>
      <vt:lpstr>April 23</vt:lpstr>
      <vt:lpstr>May 23</vt:lpstr>
      <vt:lpstr>June 23</vt:lpstr>
      <vt:lpstr>July 23</vt:lpstr>
      <vt:lpstr>Aug 23</vt:lpstr>
      <vt:lpstr>Sept 23</vt:lpstr>
      <vt:lpstr>'April 23'!Druckbereich</vt:lpstr>
      <vt:lpstr>'Aug 23'!Druckbereich</vt:lpstr>
      <vt:lpstr>'Dec 22'!Druckbereich</vt:lpstr>
      <vt:lpstr>'Feb 23'!Druckbereich</vt:lpstr>
      <vt:lpstr>'Jan 23'!Druckbereich</vt:lpstr>
      <vt:lpstr>'July 23'!Druckbereich</vt:lpstr>
      <vt:lpstr>'June 23'!Druckbereich</vt:lpstr>
      <vt:lpstr>'March 23'!Druckbereich</vt:lpstr>
      <vt:lpstr>'May 23'!Druckbereich</vt:lpstr>
      <vt:lpstr>'Nov 22'!Druckbereich</vt:lpstr>
      <vt:lpstr>'Oct 22'!Druckbereich</vt:lpstr>
      <vt:lpstr>'Sept 23'!Druckbereich</vt:lpstr>
      <vt:lpstr>'YTD Overview FY 22-23'!Druckbereich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Monteiro, Mackenzie</dc:creator>
  <cp:lastModifiedBy>Microsoft Office User</cp:lastModifiedBy>
  <cp:lastPrinted>2019-08-22T19:00:51Z</cp:lastPrinted>
  <dcterms:created xsi:type="dcterms:W3CDTF">2019-08-15T18:37:59Z</dcterms:created>
  <dcterms:modified xsi:type="dcterms:W3CDTF">2023-01-09T21:17:05Z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0x0101000FECF319E028CD479B34E3DB6C4E4623</vt:lpwstr>
  </property>
</Properties>
</file>